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IOM SOMALIA\RRDS\ERTRA PROJECTS FROM BEN\Shangani - paving interlock project\"/>
    </mc:Choice>
  </mc:AlternateContent>
  <bookViews>
    <workbookView xWindow="0" yWindow="0" windowWidth="2376" windowHeight="0" tabRatio="599" activeTab="1"/>
  </bookViews>
  <sheets>
    <sheet name="Preliminaries" sheetId="25" r:id="rId1"/>
    <sheet name="Paving Interlock" sheetId="49" r:id="rId2"/>
    <sheet name="SUMMARY" sheetId="26" r:id="rId3"/>
  </sheets>
  <definedNames>
    <definedName name="Excel_BuiltIn__FilterDatabase_4" localSheetId="0">#REF!</definedName>
    <definedName name="Excel_BuiltIn__FilterDatabase_4">#REF!</definedName>
    <definedName name="Excel_BuiltIn__FilterDatabase_5" localSheetId="0">#REF!</definedName>
    <definedName name="Excel_BuiltIn__FilterDatabase_5">#REF!</definedName>
    <definedName name="Excel_BuiltIn_Print_Area_3" localSheetId="0">#REF!</definedName>
    <definedName name="Excel_BuiltIn_Print_Area_3">#REF!</definedName>
    <definedName name="Excel_BuiltIn_Print_Area_4" localSheetId="0">#REF!</definedName>
    <definedName name="Excel_BuiltIn_Print_Area_4">#REF!</definedName>
    <definedName name="Excel_BuiltIn_Print_Area_5" localSheetId="0">#REF!</definedName>
    <definedName name="Excel_BuiltIn_Print_Area_5">#REF!</definedName>
    <definedName name="Excel_BuiltIn_Print_Titles_4" localSheetId="0">#REF!</definedName>
    <definedName name="Excel_BuiltIn_Print_Titles_4">#REF!</definedName>
    <definedName name="Excel_BuiltIn_Print_Titles_5" localSheetId="0">#REF!</definedName>
    <definedName name="Excel_BuiltIn_Print_Titles_5">#REF!</definedName>
    <definedName name="_xlnm.Print_Area" localSheetId="1">'Paving Interlock'!$A$1:$I$59</definedName>
    <definedName name="_xlnm.Print_Area" localSheetId="0">Preliminaries!$A$1:$K$771</definedName>
    <definedName name="_xlnm.Print_Area" localSheetId="2">SUMMARY!$A$1:$D$58</definedName>
    <definedName name="_xlnm.Print_Titles" localSheetId="0">Preliminaries!$145:$145</definedName>
  </definedNames>
  <calcPr calcId="152511"/>
</workbook>
</file>

<file path=xl/calcChain.xml><?xml version="1.0" encoding="utf-8"?>
<calcChain xmlns="http://schemas.openxmlformats.org/spreadsheetml/2006/main">
  <c r="K744" i="25" l="1"/>
  <c r="D12" i="26" s="1"/>
  <c r="I23" i="49" l="1"/>
  <c r="I21" i="49"/>
  <c r="I19" i="49"/>
  <c r="I11" i="49"/>
  <c r="I24" i="49"/>
  <c r="I20" i="49"/>
  <c r="I18" i="49"/>
  <c r="I22" i="49" l="1"/>
  <c r="I25" i="49" s="1"/>
  <c r="I36" i="49" s="1"/>
  <c r="I12" i="49"/>
  <c r="I34" i="49" s="1"/>
  <c r="B15" i="26" l="1"/>
  <c r="B5" i="26"/>
  <c r="B3" i="26"/>
  <c r="I40" i="49" l="1"/>
  <c r="D15" i="26" s="1"/>
  <c r="D19" i="26" s="1"/>
</calcChain>
</file>

<file path=xl/sharedStrings.xml><?xml version="1.0" encoding="utf-8"?>
<sst xmlns="http://schemas.openxmlformats.org/spreadsheetml/2006/main" count="467" uniqueCount="386">
  <si>
    <t>PAGE</t>
  </si>
  <si>
    <t>A</t>
  </si>
  <si>
    <t>B</t>
  </si>
  <si>
    <t>C</t>
  </si>
  <si>
    <t>D</t>
  </si>
  <si>
    <t>E</t>
  </si>
  <si>
    <t>F</t>
  </si>
  <si>
    <t>NO</t>
  </si>
  <si>
    <t>SM</t>
  </si>
  <si>
    <t>LM</t>
  </si>
  <si>
    <t xml:space="preserve"> </t>
  </si>
  <si>
    <t>PRELIMINARIES</t>
  </si>
  <si>
    <t>TITLE</t>
  </si>
  <si>
    <t>ITEM NO.</t>
  </si>
  <si>
    <t>DESCRIPTION</t>
  </si>
  <si>
    <t xml:space="preserve">UNIT </t>
  </si>
  <si>
    <t>QUANTITY</t>
  </si>
  <si>
    <t>INDEX</t>
  </si>
  <si>
    <t>SECTION NO. 1</t>
  </si>
  <si>
    <t>SECTION NO. 2</t>
  </si>
  <si>
    <t>PARTIES</t>
  </si>
  <si>
    <t>The "Employer" is</t>
  </si>
  <si>
    <t>SITE</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</si>
  <si>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</si>
  <si>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</si>
  <si>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</si>
  <si>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</si>
  <si>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</si>
  <si>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</si>
  <si>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</si>
  <si>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</si>
  <si>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</si>
  <si>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</si>
  <si>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</si>
  <si>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</si>
  <si>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</si>
  <si>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</si>
  <si>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</si>
  <si>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</si>
  <si>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</si>
  <si>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</si>
  <si>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</si>
  <si>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</si>
  <si>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</si>
  <si>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</si>
  <si>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</si>
  <si>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</si>
  <si>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</si>
  <si>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</si>
  <si>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</si>
  <si>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</si>
  <si>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The tender documents must be priced in ink.</t>
  </si>
  <si>
    <t xml:space="preserve"> SECTION NO. 1</t>
  </si>
  <si>
    <t>PRELIMINARY PARTICULARS</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</si>
  <si>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</si>
  <si>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</si>
  <si>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</si>
  <si>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</si>
  <si>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Carried To Collection</t>
  </si>
  <si>
    <t xml:space="preserve">     </t>
  </si>
  <si>
    <t xml:space="preserve"> GENERAL MATTERS</t>
  </si>
  <si>
    <t>SUFFICIENCY OF TENDER</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</si>
  <si>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</si>
  <si>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</si>
  <si>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</si>
  <si>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</si>
  <si>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</si>
  <si>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shall mean approved by the Architect.</t>
  </si>
  <si>
    <t>"as directed"</t>
  </si>
  <si>
    <t>"CM"</t>
  </si>
  <si>
    <t>"SM"</t>
  </si>
  <si>
    <t xml:space="preserve">"LM"        </t>
  </si>
  <si>
    <t>"mm"</t>
  </si>
  <si>
    <t>"Kg"</t>
  </si>
  <si>
    <t>"No."</t>
  </si>
  <si>
    <t>shall mean Number.</t>
  </si>
  <si>
    <t>PROGRESS SCHEDULE</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</si>
  <si>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</si>
  <si>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</si>
  <si>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</si>
  <si>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</si>
  <si>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</si>
  <si>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PROVISIONAL WORK</t>
  </si>
  <si>
    <t>EXISTING SERVICES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</si>
  <si>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</si>
  <si>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</si>
  <si>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</si>
  <si>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</si>
  <si>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</si>
  <si>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PUBLIC AND PRIVATE ROADS, PAVEMENTS, ETC.</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</si>
  <si>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</si>
  <si>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</si>
  <si>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</si>
  <si>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</si>
  <si>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</si>
  <si>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</si>
  <si>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</si>
  <si>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</si>
  <si>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</si>
  <si>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</si>
  <si>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</si>
  <si>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</si>
  <si>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</si>
  <si>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LIGHTING AND POWER</t>
  </si>
  <si>
    <t>SAFETY</t>
  </si>
  <si>
    <t>PROTECTIVE CLOTHING</t>
  </si>
  <si>
    <t xml:space="preserve">The Contractor shall provide all protective or any other special  clothing or equipment for their </t>
  </si>
  <si>
    <t xml:space="preserve">employees that may be necessary. </t>
  </si>
  <si>
    <t xml:space="preserve">   </t>
  </si>
  <si>
    <t>MATERIALS AND WORKMANSHIP</t>
  </si>
  <si>
    <t>GENERALLY</t>
  </si>
  <si>
    <t xml:space="preserve">All materials and workmanship shall, unless otherwise specified or described, conform to the </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</si>
  <si>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</si>
  <si>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</si>
  <si>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</si>
  <si>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REJECTED WORKMANSHIP OR MATERIALS</t>
  </si>
  <si>
    <t>PROPRIETARY MATERIALS</t>
  </si>
  <si>
    <t xml:space="preserve">Where proprietary materials are specified herein-after the Contractor may propose the use of </t>
  </si>
  <si>
    <t>materials of other manufacture but equal quality for approval by the Architect.</t>
  </si>
  <si>
    <t xml:space="preserve">         </t>
  </si>
  <si>
    <t>SAMPLES</t>
  </si>
  <si>
    <t>CONCRETE TESTS</t>
  </si>
  <si>
    <t xml:space="preserve">Concrete test cubes I.e. per set of three as later described, including testing fees, labour </t>
  </si>
  <si>
    <t xml:space="preserve"> are promptly dispatched to the Architect's and Quantity Surveyor's offices.  </t>
  </si>
  <si>
    <t>Successful tests only (Provisional)</t>
  </si>
  <si>
    <t xml:space="preserve">              </t>
  </si>
  <si>
    <t>TEMPORARY WORKS</t>
  </si>
  <si>
    <t>SPACE AND SERVICES FOR THE ARCHITECT</t>
  </si>
  <si>
    <t xml:space="preserve">TELEPHONE                             </t>
  </si>
  <si>
    <t>SANITATION</t>
  </si>
  <si>
    <t xml:space="preserve">The Contractor shall make arrangements for the necessary toilet facilities for their staff and </t>
  </si>
  <si>
    <t xml:space="preserve">workmen to the requirements and satisfaction of the Health authorities and maintain the same </t>
  </si>
  <si>
    <t>PLANT, TOOLS AND SCAFFOLDING</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</si>
  <si>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</si>
  <si>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</si>
  <si>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</si>
  <si>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 xml:space="preserve">Scaffolding is not measured hereinafter, and the Contractor must allow here or in his rates for </t>
  </si>
  <si>
    <t>the above.</t>
  </si>
  <si>
    <t>EXISTING AND ADJACENT PROPERTY</t>
  </si>
  <si>
    <t xml:space="preserve">The Contractor will be held fully responsible for the safety of the existing and adjacent buildings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</si>
  <si>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</si>
  <si>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</si>
  <si>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</si>
  <si>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</si>
  <si>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</si>
  <si>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</si>
  <si>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</si>
  <si>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noise or by way of trespass.</t>
  </si>
  <si>
    <t>WATCHING AND LIGHTING</t>
  </si>
  <si>
    <t xml:space="preserve">The Contractor shall provide at their risk and cost all watching and lighting as necessary to </t>
  </si>
  <si>
    <t>safeguard the Works, plant and materials against damage and theft.</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</si>
  <si>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</si>
  <si>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</si>
  <si>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</si>
  <si>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</si>
  <si>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PROTECTION AND CLEANING</t>
  </si>
  <si>
    <t>PROTECTION</t>
  </si>
  <si>
    <t xml:space="preserve">weather, all finished work and unfixed materials, including that of Sub-Contractors, etc., to the </t>
  </si>
  <si>
    <t xml:space="preserve">satisfaction of the Architect until the completion of the Contract.    </t>
  </si>
  <si>
    <t>CLEANING</t>
  </si>
  <si>
    <t xml:space="preserve">       </t>
  </si>
  <si>
    <t xml:space="preserve"> Collection</t>
  </si>
  <si>
    <t>1/4</t>
  </si>
  <si>
    <t>1/5</t>
  </si>
  <si>
    <t>1/6</t>
  </si>
  <si>
    <t>1/7</t>
  </si>
  <si>
    <t>1/8</t>
  </si>
  <si>
    <t>1/9</t>
  </si>
  <si>
    <t>1/10</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</si>
  <si>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</si>
  <si>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</si>
  <si>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</si>
  <si>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The site of the works shall be used solely for the purpose of executing and completing the</t>
  </si>
  <si>
    <t xml:space="preserve"> Contract to the satisfaction of the Architect.</t>
  </si>
  <si>
    <t>areas for materials.</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</si>
  <si>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</si>
  <si>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</si>
  <si>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</si>
  <si>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measured and value assessed by the Quantity Surveyor and the amount credited to the </t>
  </si>
  <si>
    <t xml:space="preserve">Employer.   </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</si>
  <si>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</si>
  <si>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</si>
  <si>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</si>
  <si>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</si>
  <si>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</si>
  <si>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 xml:space="preserve">The Contractor shall, upon receiving instructions to proceed with the work, draw up a Time </t>
  </si>
  <si>
    <t xml:space="preserve">and Progress Schedule setting out the order in which the Works are to be carried out with the </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</si>
  <si>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</si>
  <si>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</si>
  <si>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</si>
  <si>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</si>
  <si>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</si>
  <si>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</si>
  <si>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</si>
  <si>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</si>
  <si>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</si>
  <si>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</si>
  <si>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</si>
  <si>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</si>
  <si>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</si>
  <si>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</si>
  <si>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</si>
  <si>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</si>
  <si>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</si>
  <si>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</si>
  <si>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</si>
  <si>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</si>
  <si>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</si>
  <si>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</si>
  <si>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</si>
  <si>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</si>
  <si>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</si>
  <si>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</si>
  <si>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</si>
  <si>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</si>
  <si>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</si>
  <si>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</si>
  <si>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</si>
  <si>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</si>
  <si>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</si>
  <si>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</si>
  <si>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</si>
  <si>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</si>
  <si>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</si>
  <si>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</si>
  <si>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</si>
  <si>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</si>
  <si>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</si>
  <si>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</si>
  <si>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</si>
  <si>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</si>
  <si>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</si>
  <si>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</si>
  <si>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</si>
  <si>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</si>
  <si>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</si>
  <si>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</si>
  <si>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</si>
  <si>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</si>
  <si>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</si>
  <si>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</si>
  <si>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</si>
  <si>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</si>
  <si>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</si>
  <si>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</si>
  <si>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</si>
  <si>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</si>
  <si>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</si>
  <si>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appropriate Kenya Bureau of Standards or British Standards Institution Specification current </t>
  </si>
  <si>
    <t>at the date of tender.</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</si>
  <si>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</si>
  <si>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</si>
  <si>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</si>
  <si>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</si>
  <si>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</si>
  <si>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</si>
  <si>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</si>
  <si>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 xml:space="preserve">All materials and goods, where specified to be obtained from a particular manufacturer or </t>
  </si>
  <si>
    <t>supplier are to be used or fixed strictly in accordance with their instructions.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</si>
  <si>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</si>
  <si>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</si>
  <si>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</si>
  <si>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</si>
  <si>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</si>
  <si>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</si>
  <si>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</si>
  <si>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</si>
  <si>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</si>
  <si>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</si>
  <si>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</si>
  <si>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</si>
  <si>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</si>
  <si>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</si>
  <si>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</si>
  <si>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</si>
  <si>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</si>
  <si>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 xml:space="preserve">in a thoroughly clean and sanitary condition and pay all conservancy fees during the period of </t>
  </si>
  <si>
    <t xml:space="preserve">the Works and remove when no longer required.  </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</si>
  <si>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</si>
  <si>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</si>
  <si>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</si>
  <si>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</si>
  <si>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</si>
  <si>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</si>
  <si>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</si>
  <si>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as may be necessary to comply with any amendments in or additions to such regulations.</t>
  </si>
  <si>
    <t>force throughout the period of the Contract and shall be altered or adapted during the Contract</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</si>
  <si>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</si>
  <si>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</si>
  <si>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</si>
  <si>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at his own expense and indemnify the Employer against any loss.</t>
  </si>
  <si>
    <t>and for any damage caused in consequence of these Works. They must reinstate all damages</t>
  </si>
  <si>
    <t xml:space="preserve">nuisance from dust, noise or any other cause to the occupiers of the existing and adjacent </t>
  </si>
  <si>
    <t xml:space="preserve">property. </t>
  </si>
  <si>
    <t xml:space="preserve">The Signboard and lettering on same for the display of the General and Sub-Contractors' </t>
  </si>
  <si>
    <t>names shall be of an approved size with the Employer's name painted thereon. The Architect's</t>
  </si>
  <si>
    <t xml:space="preserve">cost of the unit only.  The Contractor's price must include for the cost of the unit at the rate </t>
  </si>
  <si>
    <t>stated, plus waste, taking delivery, storage, fixing in position, profit and overheads.</t>
  </si>
  <si>
    <t>stated.</t>
  </si>
  <si>
    <t>The Contractor  shall  cover up  and protect  from  damage, including damage from inclement</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</si>
  <si>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</si>
  <si>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</si>
  <si>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</si>
  <si>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</si>
  <si>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</si>
  <si>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</si>
  <si>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</si>
  <si>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</si>
  <si>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ITEM</t>
  </si>
  <si>
    <t>GRAND SUMMARY</t>
  </si>
  <si>
    <t>TOTAL AMOUNT CARRIED TO FORM OF TENDER</t>
  </si>
  <si>
    <t xml:space="preserve">SIGNED:  </t>
  </si>
  <si>
    <t>Address: ………………………………………………………………………………………………………………………………………</t>
  </si>
  <si>
    <t>Tel No: ………………………………………………………………………………………………………………………………………</t>
  </si>
  <si>
    <t>Date: ……………………………………………………………………………………………………………………………………………</t>
  </si>
  <si>
    <t>SIGNED:</t>
  </si>
  <si>
    <t>Address:  ……………………………………………………………………………………………………………………………………</t>
  </si>
  <si>
    <t>Date: ………………………………………………………………………………………………………………………………………….</t>
  </si>
  <si>
    <t xml:space="preserve">The Contractor shall obtain the Architect's approval for the siting of all temporary storage </t>
  </si>
  <si>
    <t xml:space="preserve">The Contractors shall visit the site to acquaint themselves with its nature and position, the </t>
  </si>
  <si>
    <t xml:space="preserve">shall mean as directed by the Architect or any other consultant in the contract. </t>
  </si>
  <si>
    <t>Shall mean the current British Standard Specification published by the British</t>
  </si>
  <si>
    <t xml:space="preserve">appropriate dates thereof. This Time and Progress Schedule is to be agreed with the Architect </t>
  </si>
  <si>
    <t>"BS"</t>
  </si>
  <si>
    <t>"Approved"</t>
  </si>
  <si>
    <t>Standards Institution, 2 Park Street, London W.1, England.</t>
  </si>
  <si>
    <r>
      <rPr>
        <b/>
        <sz val="12"/>
        <rFont val="Tahoma"/>
        <family val="2"/>
      </rPr>
      <t>(CONTRACTOR)</t>
    </r>
    <r>
      <rPr>
        <sz val="12"/>
        <rFont val="Tahoma"/>
        <family val="2"/>
      </rPr>
      <t xml:space="preserve"> ……………………………………………………………………………………………………………………</t>
    </r>
  </si>
  <si>
    <r>
      <rPr>
        <b/>
        <sz val="12"/>
        <rFont val="Tahoma"/>
        <family val="2"/>
      </rPr>
      <t>(EMPLOYER )</t>
    </r>
    <r>
      <rPr>
        <sz val="12"/>
        <rFont val="Tahoma"/>
        <family val="2"/>
      </rPr>
      <t xml:space="preserve"> …………………………………………………………………………………………………………………………</t>
    </r>
  </si>
  <si>
    <t>shall mean Measured separately.</t>
  </si>
  <si>
    <t>shall mean as described before or as above described.</t>
  </si>
  <si>
    <t>MAIN SUMMARY</t>
  </si>
  <si>
    <t>conditions are not being observed, and no claim arising from such a suspension will be allowed.</t>
  </si>
  <si>
    <t>shall mean Cubic Meters.</t>
  </si>
  <si>
    <t>shall mean Square Meters.</t>
  </si>
  <si>
    <t>shall mean Linear Meters.</t>
  </si>
  <si>
    <t>shall mean Millimeters.</t>
  </si>
  <si>
    <t>shall mean Kilograms.</t>
  </si>
  <si>
    <t>"Ditto "</t>
  </si>
  <si>
    <t>and materials, making moulds, transport and handling etc.. and ensuing copies of tests</t>
  </si>
  <si>
    <t xml:space="preserve">The Contractor must take such steps and exercise such care and diligence as to minimize </t>
  </si>
  <si>
    <t>such other users and preventing and minimizing any nuisance arising from dust,</t>
  </si>
  <si>
    <r>
      <t>Allow for Provisional length of 100 meters @</t>
    </r>
    <r>
      <rPr>
        <u/>
        <sz val="11"/>
        <rFont val="Tahoma"/>
        <family val="2"/>
      </rPr>
      <t xml:space="preserve">                 </t>
    </r>
    <r>
      <rPr>
        <sz val="11"/>
        <rFont val="Tahoma"/>
        <family val="2"/>
      </rPr>
      <t>(tenderer to insert rate and extend)</t>
    </r>
  </si>
  <si>
    <t xml:space="preserve">Where description of items include a P.C. rate per unit this rate is to cover the net supply </t>
  </si>
  <si>
    <t xml:space="preserve">The actual net cost per unit will be adjusted within the Final Account against the P.C. rate </t>
  </si>
  <si>
    <t>"m.s"</t>
  </si>
  <si>
    <t>ELEMENT</t>
  </si>
  <si>
    <t>INTERNATIONAL ORGANIZATION FOR MIGRATION</t>
  </si>
  <si>
    <t>RATE (US$)</t>
  </si>
  <si>
    <t>AMOUNT (US$)</t>
  </si>
  <si>
    <t>US$</t>
  </si>
  <si>
    <t>PRELIMINARIES AND GENERAL DESCRIPTIONS</t>
  </si>
  <si>
    <t>TOTAL FOR SECTION 1: PRELIMINARIES AND GENERAL DESCRIPTIONS CARRIED TO GRAND SUMMARY</t>
  </si>
  <si>
    <t>Brought forward from Page</t>
  </si>
  <si>
    <t>1/3</t>
  </si>
  <si>
    <t>2/3</t>
  </si>
  <si>
    <t>SITE PREPARATION</t>
  </si>
  <si>
    <t xml:space="preserve">The Bills of Quantities must be priced in US DOllar currency, i.e. Dollars and Cents.   </t>
  </si>
  <si>
    <t>SIGNBOARD( TRANSPARENCY BOARD)</t>
  </si>
  <si>
    <t>1)</t>
  </si>
  <si>
    <t>a</t>
  </si>
  <si>
    <t>2)</t>
  </si>
  <si>
    <t>3)</t>
  </si>
  <si>
    <t>4)</t>
  </si>
  <si>
    <t>ELEMENT 1: SITE PREPARATION</t>
  </si>
  <si>
    <t>CARRIED TO COLLECTION AT END OF ELEMENT 2 (SUBSTRUCTURES)</t>
  </si>
  <si>
    <t>CARRIED TO COLLECTION AT END OF ELEMENT 1                   (SITE PRAPARATION)</t>
  </si>
  <si>
    <t>Amount</t>
  </si>
  <si>
    <t>TOTAL FOR SECTION 2: CLASSES &amp; OFFICE CARRIED TO GRAND SUMMARY</t>
  </si>
  <si>
    <t>1/16</t>
  </si>
  <si>
    <t>SECTION 2: PAVING INTERLOCK</t>
  </si>
  <si>
    <t>ELEMENT 2: SURFACE WORKS</t>
  </si>
  <si>
    <t>COMPACTION</t>
  </si>
  <si>
    <t>Grade and compact:- compaction to BS 95% compacting by compacting roller</t>
  </si>
  <si>
    <t>Hard Core Filling</t>
  </si>
  <si>
    <t xml:space="preserve">Paving </t>
  </si>
  <si>
    <t>Providing and laying 60mm thick factory made cement concrete interlocking paver block of M ‐30 grade made by block making machine with strong vibratory compaction and of approved size and design/ shape laid in required colour and pattern over and including 50mm thick compacted bed of course sand, filling the joints with coarse sand etc. all complete as per the direction of Engineer</t>
  </si>
  <si>
    <t>Kerbstone</t>
  </si>
  <si>
    <t>SURFACE WORKS</t>
  </si>
  <si>
    <t>1/1</t>
  </si>
  <si>
    <t>Oversite excavation in loose material up to the required levels. Rate is to include carting away from site of any unused material to an approved dumping site and all required dumping charges</t>
  </si>
  <si>
    <t>300mm hard core filling to the sides of the interlock to make up levels, well compacted and well watered in layers</t>
  </si>
  <si>
    <r>
      <t>The site is located on SHIBIS</t>
    </r>
    <r>
      <rPr>
        <b/>
        <sz val="11"/>
        <rFont val="Tahoma"/>
        <family val="2"/>
      </rPr>
      <t xml:space="preserve"> DISTRICT</t>
    </r>
  </si>
  <si>
    <t>Providing and laying cement concrete in kerbs, steps
and the like at or near ground level excluding the cost
of centring, shuttering and finishing.</t>
  </si>
  <si>
    <t>Paving Interlock for Shibis DC office</t>
  </si>
  <si>
    <t>PROJECT NAME:</t>
  </si>
  <si>
    <t>PROPOSED-PAVEMENT WALK WAYS IMPROVEMENT FOR SHANAGANI DISTRICT COMMISSIONER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</si>
</sst>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_-;\-* #,##0.00_-;_-* &quot;-&quot;??_-;_-@_-"/>
    <numFmt numFmtId="165" formatCode="#,##0.0"/>
    <numFmt numFmtId="166" formatCode="_(* #,##0.00_);_(* \(#,##0.00\);_(* \-??_);_(@_)"/>
  </numFmts>
  <fonts count="18">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b/>
      <sz val="12"/>
      <name val="Tahoma"/>
      <family val="2"/>
    </font>
    <font>
      <sz val="12"/>
      <name val="Tahoma"/>
      <family val="2"/>
    </font>
    <font>
      <b/>
      <u/>
      <sz val="12"/>
      <name val="Tahoma"/>
      <family val="2"/>
    </font>
    <font>
      <sz val="11"/>
      <color theme="1"/>
      <name val="Calibri"/>
      <family val="2"/>
      <scheme val="minor"/>
    </font>
    <font>
      <sz val="11"/>
      <color indexed="8"/>
      <name val="Calibri"/>
      <family val="2"/>
    </font>
    <font>
      <b/>
      <sz val="11"/>
      <name val="Tahoma"/>
      <family val="2"/>
    </font>
    <font>
      <sz val="11"/>
      <name val="Tahoma"/>
      <family val="2"/>
    </font>
    <font>
      <b/>
      <u/>
      <sz val="11"/>
      <name val="Tahoma"/>
      <family val="2"/>
    </font>
    <font>
      <i/>
      <sz val="11"/>
      <name val="Tahoma"/>
      <family val="2"/>
    </font>
    <font>
      <u/>
      <sz val="11"/>
      <name val="Tahoma"/>
      <family val="2"/>
    </font>
    <font>
      <sz val="12"/>
      <color rgb="FFFF0000"/>
      <name val="Tahoma"/>
      <family val="2"/>
    </font>
    <font>
      <b/>
      <sz val="11"/>
      <color rgb="FFFF0000"/>
      <name val="Tahoma"/>
      <family val="2"/>
    </font>
    <font>
      <sz val="1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s>
  <cellStyleXfs count="36">
    <xf numFmtId="0" fontId="0" fillId="0" borderId="0"/>
    <xf numFmtId="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xf numFmtId="0" fontId="4" fillId="0" borderId="0"/>
    <xf numFmtId="0" fontId="3" fillId="0" borderId="0"/>
    <xf numFmtId="0" fontId="3" fillId="0" borderId="0"/>
    <xf numFmtId="0" fontId="8" fillId="0" borderId="0"/>
    <xf numFmtId="9" fontId="3" fillId="0" borderId="0" applyFont="0" applyFill="0" applyBorder="0" applyAlignment="0" applyProtection="0"/>
    <xf numFmtId="9" fontId="4" fillId="0" borderId="0" applyFont="0" applyFill="0" applyBorder="0" applyAlignment="0" applyProtection="0"/>
    <xf numFmtId="0" fontId="3" fillId="0" borderId="1" applyNumberFormat="0" applyFont="0" applyBorder="0" applyAlignment="0">
      <alignment horizontal="center" vertical="top"/>
    </xf>
    <xf numFmtId="0" fontId="3" fillId="0" borderId="0"/>
    <xf numFmtId="43" fontId="9"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4" fillId="0" borderId="0"/>
    <xf numFmtId="0" fontId="2" fillId="0" borderId="0"/>
    <xf numFmtId="43" fontId="17" fillId="0" borderId="0" applyFont="0" applyFill="0" applyBorder="0" applyAlignment="0" applyProtection="0"/>
    <xf numFmtId="0" fontId="3" fillId="0" borderId="1" applyNumberFormat="0" applyFont="0" applyBorder="0" applyAlignment="0">
      <alignment horizontal="center" vertical="top"/>
    </xf>
    <xf numFmtId="0" fontId="3" fillId="0" borderId="1" applyNumberFormat="0" applyFont="0" applyBorder="0" applyAlignment="0">
      <alignment horizontal="center" vertical="top"/>
    </xf>
    <xf numFmtId="0" fontId="1" fillId="0" borderId="0"/>
    <xf numFmtId="43" fontId="3" fillId="0" borderId="0" applyFont="0" applyFill="0" applyBorder="0" applyAlignment="0" applyProtection="0"/>
  </cellStyleXfs>
  <cellXfs count="311">
    <xf numFmtId="0" fontId="0" fillId="0" borderId="0" xfId="0"/>
    <xf numFmtId="0" fontId="7" fillId="0" borderId="0" xfId="0" applyFont="1" applyFill="1" applyBorder="1" applyAlignment="1">
      <alignment horizontal="left" indent="1"/>
    </xf>
    <xf numFmtId="0" fontId="6" fillId="0" borderId="0" xfId="0" applyFont="1" applyFill="1" applyAlignment="1"/>
    <xf numFmtId="0" fontId="6" fillId="0" borderId="0" xfId="0" applyFont="1" applyBorder="1" applyAlignment="1">
      <alignment horizontal="left" indent="1"/>
    </xf>
    <xf numFmtId="0" fontId="6" fillId="0" borderId="4" xfId="0" applyFont="1" applyFill="1" applyBorder="1" applyAlignment="1">
      <alignment horizontal="center"/>
    </xf>
    <xf numFmtId="0" fontId="6" fillId="0" borderId="4" xfId="0" applyFont="1" applyBorder="1" applyAlignment="1">
      <alignment horizontal="center"/>
    </xf>
    <xf numFmtId="49" fontId="6" fillId="0" borderId="4" xfId="0" applyNumberFormat="1" applyFont="1" applyBorder="1" applyAlignment="1">
      <alignment horizontal="center"/>
    </xf>
    <xf numFmtId="0" fontId="6" fillId="0" borderId="0" xfId="0" applyFont="1"/>
    <xf numFmtId="0" fontId="6" fillId="0" borderId="0" xfId="0" applyFont="1" applyBorder="1"/>
    <xf numFmtId="0" fontId="6" fillId="0" borderId="0" xfId="0" applyFont="1" applyBorder="1" applyAlignment="1">
      <alignment horizontal="center"/>
    </xf>
    <xf numFmtId="1" fontId="6" fillId="0" borderId="4" xfId="0" applyNumberFormat="1" applyFont="1" applyBorder="1" applyAlignment="1">
      <alignment horizontal="center"/>
    </xf>
    <xf numFmtId="0" fontId="6" fillId="0" borderId="5" xfId="0" applyFont="1" applyBorder="1" applyAlignment="1">
      <alignment horizontal="center"/>
    </xf>
    <xf numFmtId="1" fontId="6" fillId="0" borderId="5" xfId="0" applyNumberFormat="1" applyFont="1" applyBorder="1" applyAlignment="1">
      <alignment horizontal="center"/>
    </xf>
    <xf numFmtId="0" fontId="11" fillId="0" borderId="0" xfId="11" applyFont="1" applyAlignment="1">
      <alignment horizontal="left" indent="1"/>
    </xf>
    <xf numFmtId="0" fontId="11" fillId="0" borderId="0" xfId="11" applyFont="1"/>
    <xf numFmtId="0" fontId="11" fillId="0" borderId="0" xfId="11" applyFont="1" applyBorder="1"/>
    <xf numFmtId="0" fontId="10" fillId="0" borderId="0" xfId="11" applyFont="1" applyBorder="1"/>
    <xf numFmtId="0" fontId="11" fillId="0" borderId="0" xfId="11" applyFont="1" applyAlignment="1">
      <alignment horizontal="left"/>
    </xf>
    <xf numFmtId="0" fontId="10" fillId="0" borderId="0" xfId="11" applyFont="1"/>
    <xf numFmtId="0" fontId="11" fillId="0" borderId="0" xfId="11" applyFont="1" applyAlignment="1">
      <alignment wrapText="1"/>
    </xf>
    <xf numFmtId="0" fontId="11" fillId="0" borderId="0" xfId="11" applyFont="1" applyBorder="1" applyAlignment="1">
      <alignment wrapText="1"/>
    </xf>
    <xf numFmtId="0" fontId="11" fillId="0" borderId="1" xfId="11" applyFont="1" applyBorder="1"/>
    <xf numFmtId="0" fontId="11" fillId="0" borderId="0" xfId="11" applyFont="1" applyBorder="1" applyAlignment="1">
      <alignment horizontal="left"/>
    </xf>
    <xf numFmtId="0" fontId="11" fillId="0" borderId="0" xfId="11" applyFont="1" applyBorder="1" applyAlignment="1">
      <alignment horizontal="left" indent="1"/>
    </xf>
    <xf numFmtId="0" fontId="11" fillId="0" borderId="1" xfId="11" applyFont="1" applyBorder="1" applyAlignment="1">
      <alignment horizontal="left" indent="1"/>
    </xf>
    <xf numFmtId="0" fontId="10" fillId="0" borderId="1" xfId="11" applyFont="1" applyBorder="1"/>
    <xf numFmtId="0" fontId="10" fillId="0" borderId="13" xfId="11" applyFont="1" applyBorder="1"/>
    <xf numFmtId="0" fontId="10" fillId="0" borderId="0" xfId="11" applyFont="1" applyAlignment="1">
      <alignment horizontal="center"/>
    </xf>
    <xf numFmtId="0" fontId="11" fillId="0" borderId="0" xfId="11" applyFont="1" applyFill="1" applyBorder="1" applyAlignment="1">
      <alignment horizontal="left" indent="1"/>
    </xf>
    <xf numFmtId="0" fontId="10" fillId="0" borderId="0" xfId="11" applyFont="1" applyFill="1" applyBorder="1" applyAlignment="1">
      <alignment horizontal="left" indent="1"/>
    </xf>
    <xf numFmtId="0" fontId="11" fillId="0" borderId="1" xfId="11" applyFont="1" applyFill="1" applyBorder="1" applyAlignment="1">
      <alignment horizontal="left" indent="1"/>
    </xf>
    <xf numFmtId="0" fontId="13" fillId="0" borderId="0" xfId="11" applyFont="1" applyFill="1" applyBorder="1" applyAlignment="1">
      <alignment horizontal="left" indent="1"/>
    </xf>
    <xf numFmtId="0" fontId="13" fillId="0" borderId="1" xfId="11" applyFont="1" applyFill="1" applyBorder="1" applyAlignment="1">
      <alignment horizontal="left" indent="1"/>
    </xf>
    <xf numFmtId="0" fontId="12" fillId="0" borderId="0" xfId="11" applyFont="1" applyFill="1" applyBorder="1" applyAlignment="1">
      <alignment horizontal="left" indent="1"/>
    </xf>
    <xf numFmtId="0" fontId="10" fillId="0" borderId="4" xfId="11" applyFont="1" applyBorder="1" applyAlignment="1">
      <alignment horizontal="center"/>
    </xf>
    <xf numFmtId="0" fontId="10" fillId="0" borderId="5" xfId="11" applyFont="1" applyBorder="1" applyAlignment="1">
      <alignment horizontal="center"/>
    </xf>
    <xf numFmtId="0" fontId="10" fillId="0" borderId="4" xfId="11" applyFont="1" applyBorder="1" applyAlignment="1">
      <alignment horizontal="center" wrapText="1"/>
    </xf>
    <xf numFmtId="0" fontId="10" fillId="0" borderId="0" xfId="11" applyFont="1" applyBorder="1" applyAlignment="1">
      <alignment horizontal="center" vertical="center"/>
    </xf>
    <xf numFmtId="0" fontId="10" fillId="0" borderId="3" xfId="11" applyFont="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0" xfId="0" applyFont="1" applyFill="1"/>
    <xf numFmtId="0" fontId="6" fillId="0" borderId="6" xfId="0" applyFont="1" applyBorder="1" applyAlignment="1">
      <alignment horizontal="center"/>
    </xf>
    <xf numFmtId="0" fontId="6" fillId="0" borderId="6" xfId="0" applyFont="1" applyBorder="1" applyAlignment="1">
      <alignment horizontal="left" indent="1"/>
    </xf>
    <xf numFmtId="1" fontId="6" fillId="0" borderId="6" xfId="0" applyNumberFormat="1" applyFont="1" applyBorder="1" applyAlignment="1">
      <alignment horizontal="center"/>
    </xf>
    <xf numFmtId="4" fontId="7" fillId="0" borderId="4" xfId="0" applyNumberFormat="1" applyFont="1" applyBorder="1" applyAlignment="1">
      <alignment horizontal="left" indent="1"/>
    </xf>
    <xf numFmtId="0" fontId="7" fillId="0" borderId="4" xfId="0" applyFont="1" applyBorder="1" applyAlignment="1">
      <alignment horizontal="left" indent="1"/>
    </xf>
    <xf numFmtId="1" fontId="7" fillId="0" borderId="4" xfId="0" applyNumberFormat="1" applyFont="1" applyBorder="1" applyAlignment="1">
      <alignment horizontal="center"/>
    </xf>
    <xf numFmtId="0" fontId="6" fillId="0" borderId="4" xfId="0" applyFont="1" applyBorder="1" applyAlignment="1">
      <alignment horizontal="left" indent="1"/>
    </xf>
    <xf numFmtId="49" fontId="6" fillId="0" borderId="4" xfId="0" quotePrefix="1" applyNumberFormat="1" applyFont="1" applyBorder="1" applyAlignment="1">
      <alignment horizontal="center"/>
    </xf>
    <xf numFmtId="0" fontId="5" fillId="0" borderId="4" xfId="0" applyFont="1" applyBorder="1" applyAlignment="1">
      <alignment horizontal="left" indent="1"/>
    </xf>
    <xf numFmtId="1" fontId="5" fillId="0" borderId="4" xfId="0" applyNumberFormat="1" applyFont="1" applyBorder="1" applyAlignment="1">
      <alignment horizontal="center"/>
    </xf>
    <xf numFmtId="0" fontId="6" fillId="0" borderId="5" xfId="0" applyFont="1" applyBorder="1" applyAlignment="1">
      <alignment horizontal="left" indent="1"/>
    </xf>
    <xf numFmtId="0" fontId="6" fillId="0" borderId="4" xfId="0" applyFont="1" applyBorder="1"/>
    <xf numFmtId="164" fontId="6" fillId="0" borderId="4" xfId="0" applyNumberFormat="1" applyFont="1" applyBorder="1"/>
    <xf numFmtId="4" fontId="6" fillId="0" borderId="4" xfId="0" applyNumberFormat="1" applyFont="1" applyBorder="1"/>
    <xf numFmtId="1" fontId="6" fillId="0" borderId="0" xfId="0" applyNumberFormat="1" applyFont="1" applyBorder="1" applyAlignment="1">
      <alignment horizontal="center"/>
    </xf>
    <xf numFmtId="0" fontId="6" fillId="0" borderId="4" xfId="0" applyFont="1" applyFill="1" applyBorder="1" applyAlignment="1"/>
    <xf numFmtId="0" fontId="10" fillId="0" borderId="19" xfId="11" applyFont="1" applyBorder="1" applyAlignment="1">
      <alignment horizontal="center"/>
    </xf>
    <xf numFmtId="0" fontId="11" fillId="0" borderId="20" xfId="11" applyFont="1" applyBorder="1" applyAlignment="1">
      <alignment horizontal="left" indent="1"/>
    </xf>
    <xf numFmtId="0" fontId="11" fillId="0" borderId="20" xfId="11" applyFont="1" applyBorder="1"/>
    <xf numFmtId="0" fontId="10" fillId="0" borderId="8" xfId="11" applyFont="1" applyBorder="1" applyAlignment="1">
      <alignment horizontal="center"/>
    </xf>
    <xf numFmtId="0" fontId="10" fillId="0" borderId="17" xfId="11" applyFont="1" applyBorder="1" applyAlignment="1">
      <alignment horizontal="center"/>
    </xf>
    <xf numFmtId="0" fontId="11" fillId="0" borderId="8" xfId="11" applyFont="1" applyBorder="1" applyAlignment="1">
      <alignment horizontal="left" indent="1"/>
    </xf>
    <xf numFmtId="0" fontId="10" fillId="0" borderId="0" xfId="11" applyFont="1" applyBorder="1" applyAlignment="1">
      <alignment horizontal="left" indent="1"/>
    </xf>
    <xf numFmtId="0" fontId="11" fillId="0" borderId="8" xfId="11" applyFont="1" applyFill="1" applyBorder="1" applyAlignment="1">
      <alignment horizontal="left" indent="1"/>
    </xf>
    <xf numFmtId="0" fontId="10" fillId="0" borderId="8" xfId="11" applyFont="1" applyFill="1" applyBorder="1" applyAlignment="1">
      <alignment horizontal="left" indent="1"/>
    </xf>
    <xf numFmtId="0" fontId="11" fillId="0" borderId="17" xfId="11" applyFont="1" applyFill="1" applyBorder="1" applyAlignment="1">
      <alignment horizontal="left" indent="1"/>
    </xf>
    <xf numFmtId="0" fontId="13" fillId="0" borderId="8" xfId="11" applyFont="1" applyFill="1" applyBorder="1" applyAlignment="1">
      <alignment horizontal="left" indent="1"/>
    </xf>
    <xf numFmtId="0" fontId="11" fillId="0" borderId="17" xfId="11" applyFont="1" applyBorder="1" applyAlignment="1">
      <alignment horizontal="left" indent="1"/>
    </xf>
    <xf numFmtId="4" fontId="5" fillId="0" borderId="3" xfId="0" applyNumberFormat="1" applyFont="1" applyFill="1" applyBorder="1" applyAlignment="1">
      <alignment horizontal="center" vertical="center" wrapText="1"/>
    </xf>
    <xf numFmtId="0" fontId="11" fillId="0" borderId="0" xfId="11" applyFont="1" applyBorder="1" applyAlignment="1">
      <alignment vertical="center"/>
    </xf>
    <xf numFmtId="0" fontId="12" fillId="0" borderId="8" xfId="10" applyFont="1" applyBorder="1" applyAlignment="1">
      <alignment horizontal="left" vertical="center" indent="1"/>
    </xf>
    <xf numFmtId="0" fontId="12" fillId="0" borderId="0" xfId="10" applyFont="1" applyBorder="1" applyAlignment="1">
      <alignment vertical="center"/>
    </xf>
    <xf numFmtId="43" fontId="6" fillId="0" borderId="0" xfId="0" applyNumberFormat="1" applyFont="1"/>
    <xf numFmtId="43" fontId="6" fillId="0" borderId="0" xfId="0" applyNumberFormat="1" applyFont="1" applyBorder="1"/>
    <xf numFmtId="0" fontId="10" fillId="0" borderId="0" xfId="11" applyFont="1" applyBorder="1" applyAlignment="1"/>
    <xf numFmtId="0" fontId="16" fillId="0" borderId="0" xfId="11" applyFont="1" applyBorder="1" applyAlignment="1">
      <alignment horizontal="left"/>
    </xf>
    <xf numFmtId="0" fontId="10" fillId="0" borderId="0" xfId="0" applyFont="1" applyBorder="1" applyAlignment="1">
      <alignment horizontal="left"/>
    </xf>
    <xf numFmtId="0" fontId="12" fillId="0" borderId="0" xfId="16" applyFont="1" applyBorder="1"/>
    <xf numFmtId="0" fontId="12" fillId="0" borderId="0" xfId="11" applyFont="1" applyBorder="1" applyAlignment="1">
      <alignment horizontal="left"/>
    </xf>
    <xf numFmtId="16" fontId="11" fillId="0" borderId="0" xfId="11" quotePrefix="1" applyNumberFormat="1" applyFont="1" applyBorder="1"/>
    <xf numFmtId="164" fontId="6" fillId="0" borderId="4" xfId="2" applyNumberFormat="1" applyFont="1" applyBorder="1" applyAlignment="1">
      <alignment horizontal="center"/>
    </xf>
    <xf numFmtId="164" fontId="15" fillId="0" borderId="4" xfId="2" applyNumberFormat="1" applyFont="1" applyBorder="1" applyAlignment="1">
      <alignment horizontal="center"/>
    </xf>
    <xf numFmtId="164" fontId="6" fillId="0" borderId="6" xfId="2" applyNumberFormat="1" applyFont="1" applyBorder="1" applyAlignment="1">
      <alignment horizontal="center"/>
    </xf>
    <xf numFmtId="164" fontId="5" fillId="0" borderId="4" xfId="2" applyNumberFormat="1" applyFont="1" applyBorder="1" applyAlignment="1">
      <alignment horizontal="center"/>
    </xf>
    <xf numFmtId="164" fontId="6" fillId="0" borderId="7" xfId="2" applyNumberFormat="1" applyFont="1" applyBorder="1" applyAlignment="1">
      <alignment horizontal="center"/>
    </xf>
    <xf numFmtId="164" fontId="6" fillId="0" borderId="5" xfId="2" applyNumberFormat="1" applyFont="1" applyBorder="1" applyAlignment="1">
      <alignment horizontal="center"/>
    </xf>
    <xf numFmtId="164" fontId="6" fillId="0" borderId="0" xfId="2" applyNumberFormat="1" applyFont="1" applyBorder="1" applyAlignment="1">
      <alignment horizontal="center"/>
    </xf>
    <xf numFmtId="43" fontId="10" fillId="0" borderId="9" xfId="31" applyFont="1" applyBorder="1" applyAlignment="1">
      <alignment horizontal="center"/>
    </xf>
    <xf numFmtId="43" fontId="11" fillId="0" borderId="22" xfId="31" applyFont="1" applyBorder="1" applyAlignment="1">
      <alignment horizontal="center"/>
    </xf>
    <xf numFmtId="43" fontId="11" fillId="0" borderId="18" xfId="31" applyFont="1" applyBorder="1" applyAlignment="1">
      <alignment horizontal="center"/>
    </xf>
    <xf numFmtId="43" fontId="11" fillId="0" borderId="23" xfId="31" applyFont="1" applyBorder="1" applyAlignment="1">
      <alignment horizontal="center"/>
    </xf>
    <xf numFmtId="43" fontId="10" fillId="0" borderId="14" xfId="31" applyFont="1" applyBorder="1" applyAlignment="1">
      <alignment horizontal="center" vertical="center"/>
    </xf>
    <xf numFmtId="43" fontId="11" fillId="0" borderId="9" xfId="31" applyFont="1" applyBorder="1" applyAlignment="1">
      <alignment horizontal="center"/>
    </xf>
    <xf numFmtId="43" fontId="11" fillId="0" borderId="10" xfId="31" applyFont="1" applyBorder="1" applyAlignment="1">
      <alignment horizontal="center"/>
    </xf>
    <xf numFmtId="43" fontId="11" fillId="0" borderId="11" xfId="31" applyFont="1" applyBorder="1" applyAlignment="1">
      <alignment horizontal="center"/>
    </xf>
    <xf numFmtId="43" fontId="11" fillId="0" borderId="9" xfId="31" applyFont="1" applyBorder="1" applyAlignment="1">
      <alignment horizontal="center" wrapText="1"/>
    </xf>
    <xf numFmtId="43" fontId="10" fillId="0" borderId="9" xfId="31" applyFont="1" applyBorder="1" applyAlignment="1">
      <alignment horizontal="center" vertical="center"/>
    </xf>
    <xf numFmtId="43" fontId="11" fillId="0" borderId="9" xfId="31" applyFont="1" applyBorder="1" applyAlignment="1">
      <alignment horizontal="center" vertical="center"/>
    </xf>
    <xf numFmtId="43" fontId="11" fillId="0" borderId="12" xfId="31" applyFont="1" applyBorder="1" applyAlignment="1">
      <alignment horizontal="center"/>
    </xf>
    <xf numFmtId="43" fontId="11" fillId="0" borderId="0" xfId="31" applyFont="1" applyAlignment="1">
      <alignment horizontal="center"/>
    </xf>
    <xf numFmtId="0" fontId="10" fillId="0" borderId="0" xfId="19" applyFont="1" applyBorder="1" applyAlignment="1">
      <alignment horizontal="left"/>
    </xf>
    <xf numFmtId="0" fontId="11" fillId="0" borderId="24" xfId="11" applyFont="1" applyBorder="1"/>
    <xf numFmtId="0" fontId="11" fillId="0" borderId="19" xfId="11" applyFont="1" applyBorder="1" applyAlignment="1">
      <alignment horizontal="left" indent="1"/>
    </xf>
    <xf numFmtId="0" fontId="12" fillId="0" borderId="0" xfId="0" applyFont="1" applyFill="1" applyBorder="1" applyAlignment="1">
      <alignment horizontal="left" indent="1"/>
    </xf>
    <xf numFmtId="0" fontId="11" fillId="0" borderId="0" xfId="0" applyFont="1" applyFill="1" applyBorder="1" applyAlignment="1"/>
    <xf numFmtId="0" fontId="12" fillId="0" borderId="0" xfId="0" applyFont="1" applyFill="1" applyBorder="1" applyAlignment="1">
      <alignment horizontal="center"/>
    </xf>
    <xf numFmtId="0" fontId="11" fillId="0" borderId="0" xfId="0" applyFont="1" applyFill="1" applyBorder="1" applyAlignment="1">
      <alignment horizontal="center"/>
    </xf>
    <xf numFmtId="0" fontId="11" fillId="0" borderId="4" xfId="0" applyFont="1" applyFill="1" applyBorder="1" applyAlignment="1">
      <alignment horizontal="center"/>
    </xf>
    <xf numFmtId="0" fontId="11" fillId="0" borderId="0" xfId="0" applyFont="1" applyFill="1" applyBorder="1" applyAlignment="1">
      <alignment horizontal="left" indent="1"/>
    </xf>
    <xf numFmtId="3" fontId="11" fillId="0" borderId="4" xfId="0" applyNumberFormat="1" applyFont="1" applyFill="1" applyBorder="1" applyAlignment="1">
      <alignment horizontal="center"/>
    </xf>
    <xf numFmtId="0" fontId="12" fillId="0" borderId="0" xfId="0" applyFont="1" applyFill="1" applyBorder="1" applyAlignment="1"/>
    <xf numFmtId="0" fontId="10" fillId="3" borderId="18" xfId="0" applyFont="1" applyFill="1" applyBorder="1" applyAlignment="1"/>
    <xf numFmtId="4" fontId="11" fillId="0" borderId="0" xfId="0" applyNumberFormat="1" applyFont="1" applyFill="1" applyBorder="1" applyAlignment="1">
      <alignment horizontal="center"/>
    </xf>
    <xf numFmtId="4" fontId="11" fillId="3" borderId="4" xfId="0" applyNumberFormat="1" applyFont="1" applyFill="1" applyBorder="1" applyAlignment="1">
      <alignment horizontal="center"/>
    </xf>
    <xf numFmtId="0" fontId="10" fillId="2" borderId="3" xfId="0" applyFont="1" applyFill="1" applyBorder="1" applyAlignment="1">
      <alignment horizontal="center" vertical="center" wrapText="1"/>
    </xf>
    <xf numFmtId="4" fontId="10" fillId="2" borderId="3" xfId="0" applyNumberFormat="1" applyFont="1" applyFill="1" applyBorder="1" applyAlignment="1">
      <alignment horizontal="center" vertical="center" wrapText="1"/>
    </xf>
    <xf numFmtId="43" fontId="10" fillId="2" borderId="3" xfId="4"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2" xfId="0" applyFont="1" applyFill="1" applyBorder="1" applyAlignment="1">
      <alignment horizontal="center" vertical="center"/>
    </xf>
    <xf numFmtId="0" fontId="10" fillId="0" borderId="6" xfId="0" applyFont="1" applyFill="1" applyBorder="1" applyAlignment="1">
      <alignment horizontal="center" vertical="center"/>
    </xf>
    <xf numFmtId="43" fontId="10" fillId="0" borderId="6" xfId="4" applyFont="1" applyFill="1" applyBorder="1" applyAlignment="1">
      <alignment horizontal="right" vertical="center"/>
    </xf>
    <xf numFmtId="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3" borderId="4" xfId="0" applyFont="1" applyFill="1" applyBorder="1" applyAlignment="1">
      <alignment horizontal="center"/>
    </xf>
    <xf numFmtId="4" fontId="11" fillId="0" borderId="0" xfId="0" applyNumberFormat="1" applyFont="1" applyFill="1" applyAlignment="1"/>
    <xf numFmtId="0" fontId="11" fillId="0" borderId="0" xfId="0" applyFont="1" applyFill="1" applyAlignment="1"/>
    <xf numFmtId="4" fontId="11" fillId="3" borderId="18" xfId="0" applyNumberFormat="1" applyFont="1" applyFill="1" applyBorder="1" applyAlignment="1">
      <alignment horizontal="center"/>
    </xf>
    <xf numFmtId="4" fontId="11" fillId="0" borderId="4" xfId="0" applyNumberFormat="1" applyFont="1" applyFill="1" applyBorder="1" applyAlignment="1">
      <alignment horizontal="center" vertical="center"/>
    </xf>
    <xf numFmtId="10" fontId="11" fillId="0" borderId="0" xfId="0" applyNumberFormat="1" applyFont="1" applyFill="1" applyAlignment="1"/>
    <xf numFmtId="0" fontId="12" fillId="0" borderId="0" xfId="10" applyFont="1" applyFill="1" applyBorder="1" applyAlignment="1">
      <alignment horizontal="left" indent="1"/>
    </xf>
    <xf numFmtId="0" fontId="12" fillId="0" borderId="0" xfId="10" applyFont="1" applyFill="1" applyBorder="1" applyAlignment="1"/>
    <xf numFmtId="4"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xf>
    <xf numFmtId="4" fontId="11" fillId="0" borderId="0" xfId="0" applyNumberFormat="1" applyFont="1" applyFill="1" applyAlignment="1">
      <alignment horizontal="center"/>
    </xf>
    <xf numFmtId="0" fontId="11" fillId="0" borderId="32" xfId="0" applyFont="1" applyFill="1" applyBorder="1" applyAlignment="1">
      <alignment horizontal="center"/>
    </xf>
    <xf numFmtId="0" fontId="11" fillId="0" borderId="33" xfId="0" applyFont="1" applyFill="1" applyBorder="1" applyAlignment="1">
      <alignment horizontal="center"/>
    </xf>
    <xf numFmtId="0" fontId="11" fillId="0" borderId="25" xfId="0" applyFont="1" applyFill="1" applyBorder="1" applyAlignment="1">
      <alignment horizontal="center" vertical="center"/>
    </xf>
    <xf numFmtId="4" fontId="11" fillId="0" borderId="32" xfId="0" applyNumberFormat="1" applyFont="1" applyFill="1" applyBorder="1" applyAlignment="1">
      <alignment horizontal="center" vertical="center"/>
    </xf>
    <xf numFmtId="43" fontId="11" fillId="0" borderId="32" xfId="4" applyFont="1" applyFill="1" applyBorder="1" applyAlignment="1">
      <alignment horizontal="right" vertical="center"/>
    </xf>
    <xf numFmtId="0" fontId="10" fillId="3" borderId="32" xfId="0" applyFont="1" applyFill="1" applyBorder="1" applyAlignment="1"/>
    <xf numFmtId="4" fontId="11" fillId="0" borderId="25" xfId="0" applyNumberFormat="1" applyFont="1" applyFill="1" applyBorder="1" applyAlignment="1">
      <alignment horizontal="center" vertical="center"/>
    </xf>
    <xf numFmtId="43" fontId="11" fillId="0" borderId="25" xfId="4" applyFont="1" applyFill="1" applyBorder="1" applyAlignment="1">
      <alignment horizontal="right" vertical="center"/>
    </xf>
    <xf numFmtId="4" fontId="11" fillId="3" borderId="32" xfId="0" applyNumberFormat="1" applyFont="1" applyFill="1" applyBorder="1" applyAlignment="1">
      <alignment horizontal="center"/>
    </xf>
    <xf numFmtId="0" fontId="11" fillId="3" borderId="32" xfId="0" applyFont="1" applyFill="1" applyBorder="1" applyAlignment="1">
      <alignment horizontal="center"/>
    </xf>
    <xf numFmtId="43" fontId="11" fillId="0" borderId="4" xfId="4" applyFont="1" applyFill="1" applyBorder="1" applyAlignment="1">
      <alignment horizontal="right" vertical="center"/>
    </xf>
    <xf numFmtId="0" fontId="11" fillId="0" borderId="33" xfId="0" applyFont="1" applyFill="1" applyBorder="1" applyAlignment="1">
      <alignment horizontal="center" vertical="center"/>
    </xf>
    <xf numFmtId="0" fontId="10" fillId="0" borderId="31" xfId="0" applyFont="1" applyFill="1" applyBorder="1" applyAlignment="1">
      <alignment vertical="center"/>
    </xf>
    <xf numFmtId="0" fontId="10" fillId="0" borderId="25" xfId="0" applyFont="1" applyFill="1" applyBorder="1" applyAlignment="1">
      <alignment vertical="center"/>
    </xf>
    <xf numFmtId="4" fontId="11" fillId="0" borderId="18" xfId="0" applyNumberFormat="1" applyFont="1" applyFill="1" applyBorder="1" applyAlignment="1">
      <alignment horizontal="center" vertical="center"/>
    </xf>
    <xf numFmtId="4" fontId="11" fillId="0" borderId="31" xfId="0" applyNumberFormat="1" applyFont="1" applyFill="1" applyBorder="1" applyAlignment="1">
      <alignment horizontal="center" vertical="center"/>
    </xf>
    <xf numFmtId="4" fontId="11" fillId="0" borderId="28" xfId="0" applyNumberFormat="1" applyFont="1" applyFill="1" applyBorder="1" applyAlignment="1">
      <alignment horizontal="center" vertical="center"/>
    </xf>
    <xf numFmtId="0" fontId="11" fillId="3" borderId="0" xfId="0" applyFont="1" applyFill="1" applyBorder="1" applyAlignment="1">
      <alignment horizontal="center"/>
    </xf>
    <xf numFmtId="4" fontId="11" fillId="0" borderId="43" xfId="0" applyNumberFormat="1" applyFont="1" applyFill="1" applyBorder="1" applyAlignment="1">
      <alignment horizontal="center"/>
    </xf>
    <xf numFmtId="4" fontId="11" fillId="3" borderId="25" xfId="0" applyNumberFormat="1" applyFont="1" applyFill="1" applyBorder="1" applyAlignment="1">
      <alignment horizontal="center"/>
    </xf>
    <xf numFmtId="0" fontId="12" fillId="3" borderId="26" xfId="0" applyFont="1" applyFill="1" applyBorder="1" applyAlignment="1">
      <alignment horizontal="left"/>
    </xf>
    <xf numFmtId="0" fontId="12" fillId="3" borderId="27" xfId="0" applyFont="1" applyFill="1" applyBorder="1" applyAlignment="1">
      <alignment horizontal="left"/>
    </xf>
    <xf numFmtId="0" fontId="12" fillId="3" borderId="28" xfId="0" applyFont="1" applyFill="1" applyBorder="1" applyAlignment="1">
      <alignment horizontal="left"/>
    </xf>
    <xf numFmtId="0" fontId="10" fillId="0" borderId="32" xfId="0" applyFont="1" applyFill="1" applyBorder="1" applyAlignment="1">
      <alignment vertical="center"/>
    </xf>
    <xf numFmtId="165" fontId="10" fillId="2" borderId="3" xfId="0" applyNumberFormat="1" applyFont="1" applyFill="1" applyBorder="1" applyAlignment="1">
      <alignment horizontal="center" vertical="center" wrapText="1"/>
    </xf>
    <xf numFmtId="165" fontId="11" fillId="0" borderId="6" xfId="0" applyNumberFormat="1" applyFont="1" applyFill="1" applyBorder="1" applyAlignment="1">
      <alignment horizontal="center" vertical="center"/>
    </xf>
    <xf numFmtId="165" fontId="11" fillId="0" borderId="25" xfId="0" applyNumberFormat="1" applyFont="1" applyFill="1" applyBorder="1" applyAlignment="1">
      <alignment horizontal="center" vertical="center"/>
    </xf>
    <xf numFmtId="165" fontId="10" fillId="0" borderId="31" xfId="0" applyNumberFormat="1" applyFont="1" applyFill="1" applyBorder="1" applyAlignment="1">
      <alignment vertical="center"/>
    </xf>
    <xf numFmtId="165" fontId="11" fillId="0" borderId="18" xfId="0" applyNumberFormat="1" applyFont="1" applyFill="1" applyBorder="1" applyAlignment="1">
      <alignment horizontal="center" vertical="center"/>
    </xf>
    <xf numFmtId="165" fontId="11" fillId="0" borderId="31" xfId="0" applyNumberFormat="1" applyFont="1" applyFill="1" applyBorder="1" applyAlignment="1">
      <alignment horizontal="center" vertical="center"/>
    </xf>
    <xf numFmtId="165" fontId="11" fillId="0" borderId="28" xfId="0" applyNumberFormat="1" applyFont="1" applyFill="1" applyBorder="1" applyAlignment="1">
      <alignment horizontal="center" vertical="center"/>
    </xf>
    <xf numFmtId="165" fontId="11" fillId="0" borderId="4" xfId="0" applyNumberFormat="1" applyFont="1" applyFill="1" applyBorder="1" applyAlignment="1">
      <alignment horizontal="center" vertical="center"/>
    </xf>
    <xf numFmtId="4" fontId="10" fillId="0" borderId="31" xfId="0" applyNumberFormat="1" applyFont="1" applyFill="1" applyBorder="1" applyAlignment="1">
      <alignment vertical="center"/>
    </xf>
    <xf numFmtId="4" fontId="10" fillId="0" borderId="6" xfId="0" applyNumberFormat="1" applyFont="1" applyFill="1" applyBorder="1" applyAlignment="1">
      <alignment horizontal="center" vertical="center"/>
    </xf>
    <xf numFmtId="4" fontId="10" fillId="0" borderId="25" xfId="0" applyNumberFormat="1" applyFont="1" applyFill="1" applyBorder="1" applyAlignment="1">
      <alignment vertical="center"/>
    </xf>
    <xf numFmtId="0" fontId="11" fillId="0" borderId="7" xfId="0" applyFont="1" applyFill="1" applyBorder="1" applyAlignment="1">
      <alignment horizontal="center"/>
    </xf>
    <xf numFmtId="43" fontId="10" fillId="0" borderId="7" xfId="4" applyFont="1" applyFill="1" applyBorder="1" applyAlignment="1">
      <alignment horizontal="right"/>
    </xf>
    <xf numFmtId="0" fontId="11" fillId="0" borderId="45" xfId="0" applyFont="1" applyFill="1" applyBorder="1" applyAlignment="1"/>
    <xf numFmtId="0" fontId="11" fillId="0" borderId="45" xfId="0" applyFont="1" applyFill="1" applyBorder="1" applyAlignment="1">
      <alignment horizontal="center"/>
    </xf>
    <xf numFmtId="0" fontId="11" fillId="3" borderId="43" xfId="0" applyFont="1" applyFill="1" applyBorder="1" applyAlignment="1">
      <alignment horizontal="center"/>
    </xf>
    <xf numFmtId="0" fontId="11" fillId="3" borderId="26" xfId="0" applyFont="1" applyFill="1" applyBorder="1" applyAlignment="1">
      <alignment horizontal="center"/>
    </xf>
    <xf numFmtId="0" fontId="11" fillId="0" borderId="8" xfId="0" applyFont="1" applyFill="1" applyBorder="1" applyAlignment="1"/>
    <xf numFmtId="0" fontId="11" fillId="3" borderId="0" xfId="0" applyFont="1" applyFill="1" applyBorder="1" applyAlignment="1">
      <alignment horizontal="left" indent="1"/>
    </xf>
    <xf numFmtId="0" fontId="11" fillId="3" borderId="0" xfId="0" applyFont="1" applyFill="1" applyBorder="1" applyAlignment="1"/>
    <xf numFmtId="0" fontId="13" fillId="3" borderId="0" xfId="0" applyFont="1" applyFill="1" applyBorder="1" applyAlignment="1">
      <alignment horizontal="left" indent="1"/>
    </xf>
    <xf numFmtId="4" fontId="10" fillId="3" borderId="0" xfId="0" applyNumberFormat="1" applyFont="1" applyFill="1" applyBorder="1" applyAlignment="1">
      <alignment horizontal="center"/>
    </xf>
    <xf numFmtId="3" fontId="11" fillId="3" borderId="0" xfId="0" applyNumberFormat="1" applyFont="1" applyFill="1" applyBorder="1" applyAlignment="1">
      <alignment horizontal="center"/>
    </xf>
    <xf numFmtId="4" fontId="11" fillId="3" borderId="32" xfId="0" applyNumberFormat="1" applyFont="1" applyFill="1" applyBorder="1" applyAlignment="1">
      <alignment horizontal="center" vertical="center"/>
    </xf>
    <xf numFmtId="165" fontId="11" fillId="3" borderId="28" xfId="0" applyNumberFormat="1" applyFont="1" applyFill="1" applyBorder="1" applyAlignment="1">
      <alignment horizontal="center" vertical="center"/>
    </xf>
    <xf numFmtId="43" fontId="11" fillId="3" borderId="32" xfId="4" applyFont="1" applyFill="1" applyBorder="1" applyAlignment="1">
      <alignment horizontal="right" vertical="center"/>
    </xf>
    <xf numFmtId="4" fontId="11" fillId="3" borderId="4" xfId="0" applyNumberFormat="1" applyFont="1" applyFill="1" applyBorder="1" applyAlignment="1">
      <alignment horizontal="center" vertical="center"/>
    </xf>
    <xf numFmtId="165" fontId="11" fillId="3" borderId="18" xfId="0" applyNumberFormat="1" applyFont="1" applyFill="1" applyBorder="1" applyAlignment="1">
      <alignment horizontal="center" vertical="center"/>
    </xf>
    <xf numFmtId="43" fontId="11" fillId="3" borderId="4" xfId="4" applyFont="1" applyFill="1" applyBorder="1" applyAlignment="1">
      <alignment horizontal="right" vertical="center"/>
    </xf>
    <xf numFmtId="4" fontId="10" fillId="3" borderId="18" xfId="0" applyNumberFormat="1" applyFont="1" applyFill="1" applyBorder="1" applyAlignment="1">
      <alignment vertical="center"/>
    </xf>
    <xf numFmtId="4" fontId="10" fillId="3" borderId="32" xfId="0" applyNumberFormat="1" applyFont="1" applyFill="1" applyBorder="1" applyAlignment="1">
      <alignment vertical="center"/>
    </xf>
    <xf numFmtId="4" fontId="11" fillId="0" borderId="43" xfId="0" applyNumberFormat="1" applyFont="1" applyFill="1" applyBorder="1" applyAlignment="1">
      <alignment horizontal="center" vertical="center"/>
    </xf>
    <xf numFmtId="4" fontId="11" fillId="3" borderId="25" xfId="0" applyNumberFormat="1" applyFont="1" applyFill="1" applyBorder="1" applyAlignment="1">
      <alignment horizontal="center" vertical="center"/>
    </xf>
    <xf numFmtId="4" fontId="10" fillId="0" borderId="35" xfId="0" applyNumberFormat="1" applyFont="1" applyFill="1" applyBorder="1" applyAlignment="1">
      <alignment vertical="center"/>
    </xf>
    <xf numFmtId="4" fontId="10" fillId="0" borderId="28" xfId="0" applyNumberFormat="1" applyFont="1" applyFill="1" applyBorder="1" applyAlignment="1">
      <alignment vertical="center"/>
    </xf>
    <xf numFmtId="4" fontId="12" fillId="0" borderId="4" xfId="0" applyNumberFormat="1" applyFont="1" applyFill="1" applyBorder="1" applyAlignment="1">
      <alignment horizontal="center" vertical="center"/>
    </xf>
    <xf numFmtId="4" fontId="11" fillId="0" borderId="4" xfId="13" quotePrefix="1" applyNumberFormat="1" applyFont="1" applyFill="1" applyBorder="1" applyAlignment="1">
      <alignment horizontal="center" vertical="center"/>
    </xf>
    <xf numFmtId="4" fontId="11" fillId="0" borderId="7" xfId="13" quotePrefix="1" applyNumberFormat="1" applyFont="1" applyFill="1" applyBorder="1" applyAlignment="1">
      <alignment horizontal="center" vertical="center"/>
    </xf>
    <xf numFmtId="4" fontId="11" fillId="0" borderId="4" xfId="13" applyNumberFormat="1" applyFont="1" applyFill="1" applyBorder="1" applyAlignment="1">
      <alignment horizontal="center" vertical="center"/>
    </xf>
    <xf numFmtId="43" fontId="10" fillId="0" borderId="7" xfId="4" applyFont="1" applyFill="1" applyBorder="1" applyAlignment="1">
      <alignment horizontal="right" vertical="center"/>
    </xf>
    <xf numFmtId="4" fontId="11" fillId="3" borderId="0" xfId="0" applyNumberFormat="1" applyFont="1" applyFill="1" applyBorder="1" applyAlignment="1">
      <alignment horizontal="center" vertical="center"/>
    </xf>
    <xf numFmtId="4" fontId="11"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165" fontId="11" fillId="3" borderId="4" xfId="0" applyNumberFormat="1" applyFont="1" applyFill="1" applyBorder="1" applyAlignment="1">
      <alignment horizontal="center" vertical="center"/>
    </xf>
    <xf numFmtId="165" fontId="10" fillId="3" borderId="4" xfId="0" applyNumberFormat="1" applyFont="1" applyFill="1" applyBorder="1" applyAlignment="1">
      <alignment vertical="center"/>
    </xf>
    <xf numFmtId="165" fontId="10" fillId="3" borderId="32" xfId="0" applyNumberFormat="1" applyFont="1" applyFill="1" applyBorder="1" applyAlignment="1">
      <alignment vertical="center"/>
    </xf>
    <xf numFmtId="165" fontId="11" fillId="0" borderId="43" xfId="0" applyNumberFormat="1" applyFont="1" applyFill="1" applyBorder="1" applyAlignment="1">
      <alignment horizontal="center" vertical="center"/>
    </xf>
    <xf numFmtId="165" fontId="11" fillId="3" borderId="25" xfId="0" applyNumberFormat="1" applyFont="1" applyFill="1" applyBorder="1" applyAlignment="1">
      <alignment horizontal="center" vertical="center"/>
    </xf>
    <xf numFmtId="165" fontId="10" fillId="0" borderId="35" xfId="0" applyNumberFormat="1" applyFont="1" applyFill="1" applyBorder="1" applyAlignment="1">
      <alignment vertical="center"/>
    </xf>
    <xf numFmtId="165" fontId="10" fillId="0" borderId="28" xfId="0" applyNumberFormat="1" applyFont="1" applyFill="1" applyBorder="1" applyAlignment="1">
      <alignment vertical="center"/>
    </xf>
    <xf numFmtId="165" fontId="11" fillId="0" borderId="7" xfId="0" applyNumberFormat="1" applyFont="1" applyFill="1" applyBorder="1" applyAlignment="1">
      <alignment horizontal="center" vertical="center"/>
    </xf>
    <xf numFmtId="165" fontId="11" fillId="3" borderId="0"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10" fillId="3" borderId="4" xfId="0" applyFont="1" applyFill="1" applyBorder="1" applyAlignment="1">
      <alignment vertical="center"/>
    </xf>
    <xf numFmtId="0" fontId="10" fillId="3" borderId="32" xfId="0" applyFont="1" applyFill="1" applyBorder="1" applyAlignment="1">
      <alignment vertical="center"/>
    </xf>
    <xf numFmtId="43" fontId="10" fillId="0" borderId="43" xfId="4" applyFont="1" applyFill="1" applyBorder="1" applyAlignment="1">
      <alignment horizontal="center" vertical="center"/>
    </xf>
    <xf numFmtId="43" fontId="11" fillId="3" borderId="25" xfId="4" applyFont="1" applyFill="1" applyBorder="1" applyAlignment="1">
      <alignment horizontal="right" vertical="center"/>
    </xf>
    <xf numFmtId="43" fontId="12" fillId="0" borderId="4" xfId="4" applyFont="1" applyFill="1" applyBorder="1" applyAlignment="1">
      <alignment horizontal="center" vertical="center"/>
    </xf>
    <xf numFmtId="43" fontId="11" fillId="0" borderId="7" xfId="4" applyFont="1" applyFill="1" applyBorder="1" applyAlignment="1">
      <alignment horizontal="right" vertical="center"/>
    </xf>
    <xf numFmtId="43" fontId="11" fillId="3" borderId="0" xfId="4" applyFont="1" applyFill="1" applyBorder="1" applyAlignment="1">
      <alignment horizontal="right" vertical="center"/>
    </xf>
    <xf numFmtId="43" fontId="11" fillId="0" borderId="0" xfId="4" applyFont="1" applyFill="1" applyBorder="1" applyAlignment="1">
      <alignment horizontal="right" vertical="center"/>
    </xf>
    <xf numFmtId="43" fontId="11" fillId="0" borderId="0" xfId="4" applyFont="1" applyFill="1" applyAlignment="1">
      <alignment horizontal="right" vertical="center"/>
    </xf>
    <xf numFmtId="43" fontId="10" fillId="5" borderId="9" xfId="31" applyFont="1" applyFill="1" applyBorder="1" applyAlignment="1">
      <alignment horizontal="center"/>
    </xf>
    <xf numFmtId="43" fontId="11" fillId="5" borderId="9" xfId="31" applyFont="1" applyFill="1" applyBorder="1" applyAlignment="1">
      <alignment horizontal="center"/>
    </xf>
    <xf numFmtId="43" fontId="11" fillId="5" borderId="10" xfId="31" applyFont="1" applyFill="1" applyBorder="1" applyAlignment="1">
      <alignment horizontal="center"/>
    </xf>
    <xf numFmtId="43" fontId="11" fillId="5" borderId="11" xfId="31" applyFont="1" applyFill="1" applyBorder="1" applyAlignment="1">
      <alignment horizontal="center"/>
    </xf>
    <xf numFmtId="0" fontId="10" fillId="0" borderId="35" xfId="0" applyFont="1" applyFill="1" applyBorder="1" applyAlignment="1">
      <alignment vertical="center"/>
    </xf>
    <xf numFmtId="0" fontId="10" fillId="0" borderId="28" xfId="0" applyFont="1" applyFill="1" applyBorder="1" applyAlignment="1">
      <alignment vertical="center"/>
    </xf>
    <xf numFmtId="4" fontId="11" fillId="0" borderId="48" xfId="0" applyNumberFormat="1" applyFont="1" applyFill="1" applyBorder="1" applyAlignment="1">
      <alignment vertical="center"/>
    </xf>
    <xf numFmtId="0" fontId="11" fillId="0" borderId="48" xfId="0" applyFont="1" applyFill="1" applyBorder="1" applyAlignment="1">
      <alignment vertical="center"/>
    </xf>
    <xf numFmtId="165" fontId="11" fillId="0" borderId="48" xfId="0" applyNumberFormat="1" applyFont="1" applyFill="1" applyBorder="1" applyAlignment="1">
      <alignment vertical="center"/>
    </xf>
    <xf numFmtId="0" fontId="7" fillId="0" borderId="0" xfId="0" applyFont="1" applyFill="1" applyBorder="1" applyAlignment="1">
      <alignment horizontal="center" wrapText="1"/>
    </xf>
    <xf numFmtId="4" fontId="10" fillId="0" borderId="15" xfId="16" applyNumberFormat="1" applyFont="1" applyBorder="1" applyAlignment="1">
      <alignment horizontal="center" vertical="center"/>
    </xf>
    <xf numFmtId="4" fontId="10" fillId="0" borderId="2" xfId="16" applyNumberFormat="1" applyFont="1" applyBorder="1" applyAlignment="1">
      <alignment horizontal="center" vertical="center"/>
    </xf>
    <xf numFmtId="4" fontId="10" fillId="0" borderId="21" xfId="16" applyNumberFormat="1" applyFont="1" applyBorder="1" applyAlignment="1">
      <alignment horizontal="center" vertical="center"/>
    </xf>
    <xf numFmtId="0" fontId="12" fillId="0" borderId="8" xfId="10" applyFont="1" applyBorder="1" applyAlignment="1">
      <alignment horizontal="left" vertical="center" wrapText="1" indent="1"/>
    </xf>
    <xf numFmtId="0" fontId="12" fillId="0" borderId="0" xfId="10" applyFont="1" applyBorder="1" applyAlignment="1">
      <alignment horizontal="left" vertical="center" wrapText="1" indent="1"/>
    </xf>
    <xf numFmtId="43" fontId="10" fillId="0" borderId="46" xfId="4" applyFont="1" applyFill="1" applyBorder="1" applyAlignment="1">
      <alignment horizontal="center"/>
    </xf>
    <xf numFmtId="43" fontId="10" fillId="0" borderId="45" xfId="4" applyFont="1" applyFill="1" applyBorder="1" applyAlignment="1">
      <alignment horizontal="center"/>
    </xf>
    <xf numFmtId="43" fontId="10" fillId="0" borderId="47" xfId="4" applyFont="1" applyFill="1" applyBorder="1" applyAlignment="1">
      <alignment horizontal="center"/>
    </xf>
    <xf numFmtId="4" fontId="10" fillId="0" borderId="4"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165" fontId="11" fillId="0" borderId="4" xfId="0" applyNumberFormat="1" applyFont="1" applyFill="1" applyBorder="1" applyAlignment="1">
      <alignment horizontal="center" vertical="center"/>
    </xf>
    <xf numFmtId="43" fontId="10" fillId="0" borderId="4" xfId="4" applyFont="1" applyFill="1" applyBorder="1" applyAlignment="1">
      <alignment horizontal="center" vertical="center"/>
    </xf>
    <xf numFmtId="0" fontId="11" fillId="0" borderId="4" xfId="0" applyFont="1" applyFill="1" applyBorder="1" applyAlignment="1">
      <alignment horizontal="center" vertical="center"/>
    </xf>
    <xf numFmtId="0" fontId="10" fillId="0" borderId="8" xfId="10" applyFont="1" applyFill="1" applyBorder="1" applyAlignment="1">
      <alignment horizontal="center" vertical="center" wrapText="1"/>
    </xf>
    <xf numFmtId="0" fontId="10" fillId="0" borderId="0" xfId="10" applyFont="1" applyFill="1" applyBorder="1" applyAlignment="1">
      <alignment horizontal="center" vertical="center" wrapText="1"/>
    </xf>
    <xf numFmtId="0" fontId="10" fillId="0" borderId="18" xfId="10" applyFont="1" applyFill="1" applyBorder="1" applyAlignment="1">
      <alignment horizontal="center" vertical="center" wrapText="1"/>
    </xf>
    <xf numFmtId="0" fontId="11" fillId="0" borderId="0" xfId="0" applyFont="1" applyFill="1" applyBorder="1" applyAlignment="1">
      <alignment horizontal="left"/>
    </xf>
    <xf numFmtId="0" fontId="11" fillId="0" borderId="18" xfId="0" applyFont="1" applyFill="1" applyBorder="1" applyAlignment="1">
      <alignment horizontal="left"/>
    </xf>
    <xf numFmtId="0" fontId="11" fillId="0" borderId="44" xfId="0" applyFont="1" applyFill="1" applyBorder="1" applyAlignment="1">
      <alignment horizontal="left"/>
    </xf>
    <xf numFmtId="0" fontId="11" fillId="0" borderId="41" xfId="0" applyFont="1" applyFill="1" applyBorder="1" applyAlignment="1">
      <alignment horizontal="left"/>
    </xf>
    <xf numFmtId="43" fontId="10" fillId="4" borderId="4" xfId="4" applyFont="1" applyFill="1" applyBorder="1" applyAlignment="1">
      <alignment horizontal="center" vertical="center"/>
    </xf>
    <xf numFmtId="43" fontId="10" fillId="4" borderId="40" xfId="4" applyFont="1" applyFill="1" applyBorder="1" applyAlignment="1">
      <alignment horizontal="center" vertical="center"/>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1" fillId="0" borderId="33" xfId="0" applyFont="1" applyFill="1" applyBorder="1" applyAlignment="1">
      <alignment horizontal="center"/>
    </xf>
    <xf numFmtId="0" fontId="11" fillId="0" borderId="40" xfId="0" applyFont="1" applyFill="1" applyBorder="1" applyAlignment="1">
      <alignment horizontal="center"/>
    </xf>
    <xf numFmtId="4" fontId="10" fillId="0" borderId="33" xfId="0" applyNumberFormat="1" applyFont="1" applyFill="1" applyBorder="1" applyAlignment="1">
      <alignment horizontal="center"/>
    </xf>
    <xf numFmtId="4" fontId="10" fillId="0" borderId="40" xfId="0" applyNumberFormat="1" applyFont="1" applyFill="1" applyBorder="1" applyAlignment="1">
      <alignment horizontal="center"/>
    </xf>
    <xf numFmtId="4" fontId="11" fillId="0" borderId="40" xfId="0" applyNumberFormat="1" applyFont="1" applyFill="1" applyBorder="1" applyAlignment="1">
      <alignment horizontal="center" vertical="center"/>
    </xf>
    <xf numFmtId="43" fontId="10" fillId="4" borderId="6" xfId="4"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1" fillId="0" borderId="4" xfId="0" applyFont="1" applyFill="1" applyBorder="1" applyAlignment="1">
      <alignment horizontal="center"/>
    </xf>
    <xf numFmtId="4" fontId="11" fillId="0" borderId="4" xfId="0" applyNumberFormat="1" applyFont="1" applyFill="1" applyBorder="1" applyAlignment="1">
      <alignment horizontal="center"/>
    </xf>
    <xf numFmtId="4" fontId="11" fillId="0" borderId="40" xfId="0" applyNumberFormat="1" applyFont="1" applyFill="1" applyBorder="1" applyAlignment="1">
      <alignment horizontal="center"/>
    </xf>
    <xf numFmtId="0" fontId="10" fillId="0" borderId="29"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8" xfId="0" applyFont="1" applyFill="1" applyBorder="1" applyAlignment="1">
      <alignment horizontal="left" vertical="center" wrapText="1"/>
    </xf>
    <xf numFmtId="165" fontId="11" fillId="0" borderId="40" xfId="0" applyNumberFormat="1"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0" borderId="36" xfId="0" applyFont="1" applyFill="1" applyBorder="1" applyAlignment="1">
      <alignment horizontal="left" wrapText="1"/>
    </xf>
    <xf numFmtId="0" fontId="11" fillId="0" borderId="34" xfId="0" applyFont="1" applyFill="1" applyBorder="1" applyAlignment="1">
      <alignment horizontal="left" wrapText="1"/>
    </xf>
    <xf numFmtId="0" fontId="11" fillId="0" borderId="35" xfId="0" applyFont="1" applyFill="1" applyBorder="1" applyAlignment="1">
      <alignment horizontal="left" wrapText="1"/>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2" xfId="0" applyFont="1" applyFill="1" applyBorder="1" applyAlignment="1">
      <alignment horizontal="center" vertical="center"/>
    </xf>
    <xf numFmtId="0" fontId="12" fillId="3" borderId="0" xfId="0" applyFont="1" applyFill="1" applyBorder="1" applyAlignment="1">
      <alignment horizontal="center"/>
    </xf>
    <xf numFmtId="0" fontId="12" fillId="3" borderId="18" xfId="0" applyFont="1" applyFill="1" applyBorder="1" applyAlignment="1">
      <alignment horizontal="center"/>
    </xf>
    <xf numFmtId="0" fontId="12" fillId="3" borderId="8" xfId="0" applyFont="1" applyFill="1" applyBorder="1" applyAlignment="1">
      <alignment horizontal="center"/>
    </xf>
    <xf numFmtId="0" fontId="12" fillId="3" borderId="0" xfId="0" applyFont="1" applyFill="1" applyBorder="1" applyAlignment="1">
      <alignment horizontal="left"/>
    </xf>
    <xf numFmtId="0" fontId="12" fillId="3" borderId="18" xfId="0" applyFont="1" applyFill="1" applyBorder="1" applyAlignment="1">
      <alignment horizontal="left"/>
    </xf>
    <xf numFmtId="0" fontId="10" fillId="3" borderId="8" xfId="0" applyFont="1" applyFill="1" applyBorder="1" applyAlignment="1">
      <alignment horizontal="left" wrapText="1"/>
    </xf>
    <xf numFmtId="0" fontId="10" fillId="3" borderId="0" xfId="0" applyFont="1" applyFill="1" applyBorder="1" applyAlignment="1">
      <alignment horizontal="left" wrapText="1"/>
    </xf>
    <xf numFmtId="0" fontId="10" fillId="3" borderId="18" xfId="0" applyFont="1" applyFill="1" applyBorder="1" applyAlignment="1">
      <alignment horizontal="left" wrapText="1"/>
    </xf>
    <xf numFmtId="0" fontId="10" fillId="3" borderId="8" xfId="0" applyFont="1" applyFill="1" applyBorder="1" applyAlignment="1">
      <alignment horizontal="left"/>
    </xf>
    <xf numFmtId="0" fontId="10" fillId="3" borderId="0" xfId="0" applyFont="1" applyFill="1" applyBorder="1" applyAlignment="1">
      <alignment horizontal="left"/>
    </xf>
    <xf numFmtId="0" fontId="10" fillId="3" borderId="18" xfId="0" applyFont="1" applyFill="1" applyBorder="1" applyAlignment="1">
      <alignment horizontal="left"/>
    </xf>
    <xf numFmtId="0" fontId="12" fillId="3" borderId="8" xfId="0" applyFont="1" applyFill="1" applyBorder="1" applyAlignment="1">
      <alignment horizontal="left"/>
    </xf>
    <xf numFmtId="0" fontId="10" fillId="3" borderId="26" xfId="0" applyFont="1" applyFill="1" applyBorder="1" applyAlignment="1">
      <alignment horizontal="left"/>
    </xf>
    <xf numFmtId="0" fontId="10" fillId="3" borderId="27" xfId="0" applyFont="1" applyFill="1" applyBorder="1" applyAlignment="1">
      <alignment horizontal="left"/>
    </xf>
    <xf numFmtId="0" fontId="10" fillId="3" borderId="28" xfId="0" applyFont="1" applyFill="1" applyBorder="1" applyAlignment="1">
      <alignment horizontal="left"/>
    </xf>
    <xf numFmtId="0" fontId="5" fillId="0" borderId="5" xfId="0" applyFont="1" applyBorder="1" applyAlignment="1">
      <alignment horizontal="center"/>
    </xf>
    <xf numFmtId="0" fontId="6" fillId="0" borderId="5" xfId="0" applyFont="1" applyBorder="1" applyAlignment="1"/>
  </cellXfs>
  <cellStyles count="36">
    <cellStyle name="Comma" xfId="31" builtinId="3"/>
    <cellStyle name="Comma 2" xfId="1"/>
    <cellStyle name="Comma 2 2" xfId="17"/>
    <cellStyle name="Comma 3" xfId="2"/>
    <cellStyle name="Comma 3 3 2" xfId="35"/>
    <cellStyle name="Comma 4" xfId="3"/>
    <cellStyle name="Comma 5" xfId="4"/>
    <cellStyle name="Currency 2" xfId="5"/>
    <cellStyle name="Currency 2 2" xfId="18"/>
    <cellStyle name="Currency 3" xfId="6"/>
    <cellStyle name="Currency 4" xfId="7"/>
    <cellStyle name="Normal" xfId="0" builtinId="0"/>
    <cellStyle name="Normal 10" xfId="19"/>
    <cellStyle name="Normal 11" xfId="20"/>
    <cellStyle name="Normal 12" xfId="8"/>
    <cellStyle name="Normal 13" xfId="21"/>
    <cellStyle name="Normal 14" xfId="27"/>
    <cellStyle name="Normal 2" xfId="9"/>
    <cellStyle name="Normal 2 2" xfId="10"/>
    <cellStyle name="Normal 2 2 2" xfId="16"/>
    <cellStyle name="Normal 2 2 3" xfId="29"/>
    <cellStyle name="Normal 3" xfId="11"/>
    <cellStyle name="Normal 4" xfId="12"/>
    <cellStyle name="Normal 4 2" xfId="30"/>
    <cellStyle name="Normal 5" xfId="22"/>
    <cellStyle name="Normal 6" xfId="23"/>
    <cellStyle name="Normal 6 5 6 2" xfId="34"/>
    <cellStyle name="Normal 7" xfId="24"/>
    <cellStyle name="Normal 8" xfId="25"/>
    <cellStyle name="Normal 9" xfId="26"/>
    <cellStyle name="Percent" xfId="13" builtinId="5"/>
    <cellStyle name="Percent 2" xfId="14"/>
    <cellStyle name="Percent 3" xfId="28"/>
    <cellStyle name="tahoma" xfId="15"/>
    <cellStyle name="tahoma 10 2" xfId="32"/>
    <cellStyle name="tahoma 15 3"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1"/>
  <sheetViews>
    <sheetView view="pageBreakPreview" topLeftCell="A763" zoomScaleNormal="75" zoomScaleSheetLayoutView="75" workbookViewId="0">
      <selection activeCell="M697" sqref="M697"/>
    </sheetView>
  </sheetViews>
  <sheetFormatPr defaultColWidth="1.33203125" defaultRowHeight="13.5" customHeight="1"/>
  <cols>
    <col min="1" max="1" width="10.109375" style="27" customWidth="1"/>
    <col min="2" max="2" width="13.5546875" style="13" customWidth="1"/>
    <col min="3" max="3" width="9" style="14" customWidth="1"/>
    <col min="4" max="4" width="7.44140625" style="14" customWidth="1"/>
    <col min="5" max="6" width="7.5546875" style="14" customWidth="1"/>
    <col min="7" max="7" width="15" style="14" customWidth="1"/>
    <col min="8" max="8" width="8.88671875" style="14" customWidth="1"/>
    <col min="9" max="9" width="14.5546875" style="15" customWidth="1"/>
    <col min="10" max="10" width="14.44140625" style="15" customWidth="1"/>
    <col min="11" max="11" width="19.88671875" style="101" customWidth="1"/>
    <col min="12" max="253" width="9.109375" style="14" customWidth="1"/>
    <col min="254" max="254" width="1.33203125" style="14"/>
    <col min="255" max="255" width="1.33203125" style="14" customWidth="1"/>
    <col min="256" max="256" width="3.5546875" style="14" customWidth="1"/>
    <col min="257" max="257" width="11.109375" style="14" customWidth="1"/>
    <col min="258" max="258" width="9" style="14" customWidth="1"/>
    <col min="259" max="259" width="7.44140625" style="14" customWidth="1"/>
    <col min="260" max="262" width="7.5546875" style="14" customWidth="1"/>
    <col min="263" max="263" width="5.6640625" style="14" customWidth="1"/>
    <col min="264" max="264" width="15.88671875" style="14" customWidth="1"/>
    <col min="265" max="265" width="19.44140625" style="14" customWidth="1"/>
    <col min="266" max="266" width="14.6640625" style="14" customWidth="1"/>
    <col min="267" max="267" width="4.109375" style="14" customWidth="1"/>
    <col min="268" max="509" width="9.109375" style="14" customWidth="1"/>
    <col min="510" max="510" width="1.33203125" style="14"/>
    <col min="511" max="511" width="1.33203125" style="14" customWidth="1"/>
    <col min="512" max="512" width="3.5546875" style="14" customWidth="1"/>
    <col min="513" max="513" width="11.109375" style="14" customWidth="1"/>
    <col min="514" max="514" width="9" style="14" customWidth="1"/>
    <col min="515" max="515" width="7.44140625" style="14" customWidth="1"/>
    <col min="516" max="518" width="7.5546875" style="14" customWidth="1"/>
    <col min="519" max="519" width="5.6640625" style="14" customWidth="1"/>
    <col min="520" max="520" width="15.88671875" style="14" customWidth="1"/>
    <col min="521" max="521" width="19.44140625" style="14" customWidth="1"/>
    <col min="522" max="522" width="14.6640625" style="14" customWidth="1"/>
    <col min="523" max="523" width="4.109375" style="14" customWidth="1"/>
    <col min="524" max="765" width="9.109375" style="14" customWidth="1"/>
    <col min="766" max="766" width="1.33203125" style="14"/>
    <col min="767" max="767" width="1.33203125" style="14" customWidth="1"/>
    <col min="768" max="768" width="3.5546875" style="14" customWidth="1"/>
    <col min="769" max="769" width="11.109375" style="14" customWidth="1"/>
    <col min="770" max="770" width="9" style="14" customWidth="1"/>
    <col min="771" max="771" width="7.44140625" style="14" customWidth="1"/>
    <col min="772" max="774" width="7.5546875" style="14" customWidth="1"/>
    <col min="775" max="775" width="5.6640625" style="14" customWidth="1"/>
    <col min="776" max="776" width="15.88671875" style="14" customWidth="1"/>
    <col min="777" max="777" width="19.44140625" style="14" customWidth="1"/>
    <col min="778" max="778" width="14.6640625" style="14" customWidth="1"/>
    <col min="779" max="779" width="4.109375" style="14" customWidth="1"/>
    <col min="780" max="1021" width="9.109375" style="14" customWidth="1"/>
    <col min="1022" max="1022" width="1.33203125" style="14"/>
    <col min="1023" max="1023" width="1.33203125" style="14" customWidth="1"/>
    <col min="1024" max="1024" width="3.5546875" style="14" customWidth="1"/>
    <col min="1025" max="1025" width="11.109375" style="14" customWidth="1"/>
    <col min="1026" max="1026" width="9" style="14" customWidth="1"/>
    <col min="1027" max="1027" width="7.44140625" style="14" customWidth="1"/>
    <col min="1028" max="1030" width="7.5546875" style="14" customWidth="1"/>
    <col min="1031" max="1031" width="5.6640625" style="14" customWidth="1"/>
    <col min="1032" max="1032" width="15.88671875" style="14" customWidth="1"/>
    <col min="1033" max="1033" width="19.44140625" style="14" customWidth="1"/>
    <col min="1034" max="1034" width="14.6640625" style="14" customWidth="1"/>
    <col min="1035" max="1035" width="4.109375" style="14" customWidth="1"/>
    <col min="1036" max="1277" width="9.109375" style="14" customWidth="1"/>
    <col min="1278" max="1278" width="1.33203125" style="14"/>
    <col min="1279" max="1279" width="1.33203125" style="14" customWidth="1"/>
    <col min="1280" max="1280" width="3.5546875" style="14" customWidth="1"/>
    <col min="1281" max="1281" width="11.109375" style="14" customWidth="1"/>
    <col min="1282" max="1282" width="9" style="14" customWidth="1"/>
    <col min="1283" max="1283" width="7.44140625" style="14" customWidth="1"/>
    <col min="1284" max="1286" width="7.5546875" style="14" customWidth="1"/>
    <col min="1287" max="1287" width="5.6640625" style="14" customWidth="1"/>
    <col min="1288" max="1288" width="15.88671875" style="14" customWidth="1"/>
    <col min="1289" max="1289" width="19.44140625" style="14" customWidth="1"/>
    <col min="1290" max="1290" width="14.6640625" style="14" customWidth="1"/>
    <col min="1291" max="1291" width="4.109375" style="14" customWidth="1"/>
    <col min="1292" max="1533" width="9.109375" style="14" customWidth="1"/>
    <col min="1534" max="1534" width="1.33203125" style="14"/>
    <col min="1535" max="1535" width="1.33203125" style="14" customWidth="1"/>
    <col min="1536" max="1536" width="3.5546875" style="14" customWidth="1"/>
    <col min="1537" max="1537" width="11.109375" style="14" customWidth="1"/>
    <col min="1538" max="1538" width="9" style="14" customWidth="1"/>
    <col min="1539" max="1539" width="7.44140625" style="14" customWidth="1"/>
    <col min="1540" max="1542" width="7.5546875" style="14" customWidth="1"/>
    <col min="1543" max="1543" width="5.6640625" style="14" customWidth="1"/>
    <col min="1544" max="1544" width="15.88671875" style="14" customWidth="1"/>
    <col min="1545" max="1545" width="19.44140625" style="14" customWidth="1"/>
    <col min="1546" max="1546" width="14.6640625" style="14" customWidth="1"/>
    <col min="1547" max="1547" width="4.109375" style="14" customWidth="1"/>
    <col min="1548" max="1789" width="9.109375" style="14" customWidth="1"/>
    <col min="1790" max="1790" width="1.33203125" style="14"/>
    <col min="1791" max="1791" width="1.33203125" style="14" customWidth="1"/>
    <col min="1792" max="1792" width="3.5546875" style="14" customWidth="1"/>
    <col min="1793" max="1793" width="11.109375" style="14" customWidth="1"/>
    <col min="1794" max="1794" width="9" style="14" customWidth="1"/>
    <col min="1795" max="1795" width="7.44140625" style="14" customWidth="1"/>
    <col min="1796" max="1798" width="7.5546875" style="14" customWidth="1"/>
    <col min="1799" max="1799" width="5.6640625" style="14" customWidth="1"/>
    <col min="1800" max="1800" width="15.88671875" style="14" customWidth="1"/>
    <col min="1801" max="1801" width="19.44140625" style="14" customWidth="1"/>
    <col min="1802" max="1802" width="14.6640625" style="14" customWidth="1"/>
    <col min="1803" max="1803" width="4.109375" style="14" customWidth="1"/>
    <col min="1804" max="2045" width="9.109375" style="14" customWidth="1"/>
    <col min="2046" max="2046" width="1.33203125" style="14"/>
    <col min="2047" max="2047" width="1.33203125" style="14" customWidth="1"/>
    <col min="2048" max="2048" width="3.5546875" style="14" customWidth="1"/>
    <col min="2049" max="2049" width="11.109375" style="14" customWidth="1"/>
    <col min="2050" max="2050" width="9" style="14" customWidth="1"/>
    <col min="2051" max="2051" width="7.44140625" style="14" customWidth="1"/>
    <col min="2052" max="2054" width="7.5546875" style="14" customWidth="1"/>
    <col min="2055" max="2055" width="5.6640625" style="14" customWidth="1"/>
    <col min="2056" max="2056" width="15.88671875" style="14" customWidth="1"/>
    <col min="2057" max="2057" width="19.44140625" style="14" customWidth="1"/>
    <col min="2058" max="2058" width="14.6640625" style="14" customWidth="1"/>
    <col min="2059" max="2059" width="4.109375" style="14" customWidth="1"/>
    <col min="2060" max="2301" width="9.109375" style="14" customWidth="1"/>
    <col min="2302" max="2302" width="1.33203125" style="14"/>
    <col min="2303" max="2303" width="1.33203125" style="14" customWidth="1"/>
    <col min="2304" max="2304" width="3.5546875" style="14" customWidth="1"/>
    <col min="2305" max="2305" width="11.109375" style="14" customWidth="1"/>
    <col min="2306" max="2306" width="9" style="14" customWidth="1"/>
    <col min="2307" max="2307" width="7.44140625" style="14" customWidth="1"/>
    <col min="2308" max="2310" width="7.5546875" style="14" customWidth="1"/>
    <col min="2311" max="2311" width="5.6640625" style="14" customWidth="1"/>
    <col min="2312" max="2312" width="15.88671875" style="14" customWidth="1"/>
    <col min="2313" max="2313" width="19.44140625" style="14" customWidth="1"/>
    <col min="2314" max="2314" width="14.6640625" style="14" customWidth="1"/>
    <col min="2315" max="2315" width="4.109375" style="14" customWidth="1"/>
    <col min="2316" max="2557" width="9.109375" style="14" customWidth="1"/>
    <col min="2558" max="2558" width="1.33203125" style="14"/>
    <col min="2559" max="2559" width="1.33203125" style="14" customWidth="1"/>
    <col min="2560" max="2560" width="3.5546875" style="14" customWidth="1"/>
    <col min="2561" max="2561" width="11.109375" style="14" customWidth="1"/>
    <col min="2562" max="2562" width="9" style="14" customWidth="1"/>
    <col min="2563" max="2563" width="7.44140625" style="14" customWidth="1"/>
    <col min="2564" max="2566" width="7.5546875" style="14" customWidth="1"/>
    <col min="2567" max="2567" width="5.6640625" style="14" customWidth="1"/>
    <col min="2568" max="2568" width="15.88671875" style="14" customWidth="1"/>
    <col min="2569" max="2569" width="19.44140625" style="14" customWidth="1"/>
    <col min="2570" max="2570" width="14.6640625" style="14" customWidth="1"/>
    <col min="2571" max="2571" width="4.109375" style="14" customWidth="1"/>
    <col min="2572" max="2813" width="9.109375" style="14" customWidth="1"/>
    <col min="2814" max="2814" width="1.33203125" style="14"/>
    <col min="2815" max="2815" width="1.33203125" style="14" customWidth="1"/>
    <col min="2816" max="2816" width="3.5546875" style="14" customWidth="1"/>
    <col min="2817" max="2817" width="11.109375" style="14" customWidth="1"/>
    <col min="2818" max="2818" width="9" style="14" customWidth="1"/>
    <col min="2819" max="2819" width="7.44140625" style="14" customWidth="1"/>
    <col min="2820" max="2822" width="7.5546875" style="14" customWidth="1"/>
    <col min="2823" max="2823" width="5.6640625" style="14" customWidth="1"/>
    <col min="2824" max="2824" width="15.88671875" style="14" customWidth="1"/>
    <col min="2825" max="2825" width="19.44140625" style="14" customWidth="1"/>
    <col min="2826" max="2826" width="14.6640625" style="14" customWidth="1"/>
    <col min="2827" max="2827" width="4.109375" style="14" customWidth="1"/>
    <col min="2828" max="3069" width="9.109375" style="14" customWidth="1"/>
    <col min="3070" max="3070" width="1.33203125" style="14"/>
    <col min="3071" max="3071" width="1.33203125" style="14" customWidth="1"/>
    <col min="3072" max="3072" width="3.5546875" style="14" customWidth="1"/>
    <col min="3073" max="3073" width="11.109375" style="14" customWidth="1"/>
    <col min="3074" max="3074" width="9" style="14" customWidth="1"/>
    <col min="3075" max="3075" width="7.44140625" style="14" customWidth="1"/>
    <col min="3076" max="3078" width="7.5546875" style="14" customWidth="1"/>
    <col min="3079" max="3079" width="5.6640625" style="14" customWidth="1"/>
    <col min="3080" max="3080" width="15.88671875" style="14" customWidth="1"/>
    <col min="3081" max="3081" width="19.44140625" style="14" customWidth="1"/>
    <col min="3082" max="3082" width="14.6640625" style="14" customWidth="1"/>
    <col min="3083" max="3083" width="4.109375" style="14" customWidth="1"/>
    <col min="3084" max="3325" width="9.109375" style="14" customWidth="1"/>
    <col min="3326" max="3326" width="1.33203125" style="14"/>
    <col min="3327" max="3327" width="1.33203125" style="14" customWidth="1"/>
    <col min="3328" max="3328" width="3.5546875" style="14" customWidth="1"/>
    <col min="3329" max="3329" width="11.109375" style="14" customWidth="1"/>
    <col min="3330" max="3330" width="9" style="14" customWidth="1"/>
    <col min="3331" max="3331" width="7.44140625" style="14" customWidth="1"/>
    <col min="3332" max="3334" width="7.5546875" style="14" customWidth="1"/>
    <col min="3335" max="3335" width="5.6640625" style="14" customWidth="1"/>
    <col min="3336" max="3336" width="15.88671875" style="14" customWidth="1"/>
    <col min="3337" max="3337" width="19.44140625" style="14" customWidth="1"/>
    <col min="3338" max="3338" width="14.6640625" style="14" customWidth="1"/>
    <col min="3339" max="3339" width="4.109375" style="14" customWidth="1"/>
    <col min="3340" max="3581" width="9.109375" style="14" customWidth="1"/>
    <col min="3582" max="3582" width="1.33203125" style="14"/>
    <col min="3583" max="3583" width="1.33203125" style="14" customWidth="1"/>
    <col min="3584" max="3584" width="3.5546875" style="14" customWidth="1"/>
    <col min="3585" max="3585" width="11.109375" style="14" customWidth="1"/>
    <col min="3586" max="3586" width="9" style="14" customWidth="1"/>
    <col min="3587" max="3587" width="7.44140625" style="14" customWidth="1"/>
    <col min="3588" max="3590" width="7.5546875" style="14" customWidth="1"/>
    <col min="3591" max="3591" width="5.6640625" style="14" customWidth="1"/>
    <col min="3592" max="3592" width="15.88671875" style="14" customWidth="1"/>
    <col min="3593" max="3593" width="19.44140625" style="14" customWidth="1"/>
    <col min="3594" max="3594" width="14.6640625" style="14" customWidth="1"/>
    <col min="3595" max="3595" width="4.109375" style="14" customWidth="1"/>
    <col min="3596" max="3837" width="9.109375" style="14" customWidth="1"/>
    <col min="3838" max="3838" width="1.33203125" style="14"/>
    <col min="3839" max="3839" width="1.33203125" style="14" customWidth="1"/>
    <col min="3840" max="3840" width="3.5546875" style="14" customWidth="1"/>
    <col min="3841" max="3841" width="11.109375" style="14" customWidth="1"/>
    <col min="3842" max="3842" width="9" style="14" customWidth="1"/>
    <col min="3843" max="3843" width="7.44140625" style="14" customWidth="1"/>
    <col min="3844" max="3846" width="7.5546875" style="14" customWidth="1"/>
    <col min="3847" max="3847" width="5.6640625" style="14" customWidth="1"/>
    <col min="3848" max="3848" width="15.88671875" style="14" customWidth="1"/>
    <col min="3849" max="3849" width="19.44140625" style="14" customWidth="1"/>
    <col min="3850" max="3850" width="14.6640625" style="14" customWidth="1"/>
    <col min="3851" max="3851" width="4.109375" style="14" customWidth="1"/>
    <col min="3852" max="4093" width="9.109375" style="14" customWidth="1"/>
    <col min="4094" max="4094" width="1.33203125" style="14"/>
    <col min="4095" max="4095" width="1.33203125" style="14" customWidth="1"/>
    <col min="4096" max="4096" width="3.5546875" style="14" customWidth="1"/>
    <col min="4097" max="4097" width="11.109375" style="14" customWidth="1"/>
    <col min="4098" max="4098" width="9" style="14" customWidth="1"/>
    <col min="4099" max="4099" width="7.44140625" style="14" customWidth="1"/>
    <col min="4100" max="4102" width="7.5546875" style="14" customWidth="1"/>
    <col min="4103" max="4103" width="5.6640625" style="14" customWidth="1"/>
    <col min="4104" max="4104" width="15.88671875" style="14" customWidth="1"/>
    <col min="4105" max="4105" width="19.44140625" style="14" customWidth="1"/>
    <col min="4106" max="4106" width="14.6640625" style="14" customWidth="1"/>
    <col min="4107" max="4107" width="4.109375" style="14" customWidth="1"/>
    <col min="4108" max="4349" width="9.109375" style="14" customWidth="1"/>
    <col min="4350" max="4350" width="1.33203125" style="14"/>
    <col min="4351" max="4351" width="1.33203125" style="14" customWidth="1"/>
    <col min="4352" max="4352" width="3.5546875" style="14" customWidth="1"/>
    <col min="4353" max="4353" width="11.109375" style="14" customWidth="1"/>
    <col min="4354" max="4354" width="9" style="14" customWidth="1"/>
    <col min="4355" max="4355" width="7.44140625" style="14" customWidth="1"/>
    <col min="4356" max="4358" width="7.5546875" style="14" customWidth="1"/>
    <col min="4359" max="4359" width="5.6640625" style="14" customWidth="1"/>
    <col min="4360" max="4360" width="15.88671875" style="14" customWidth="1"/>
    <col min="4361" max="4361" width="19.44140625" style="14" customWidth="1"/>
    <col min="4362" max="4362" width="14.6640625" style="14" customWidth="1"/>
    <col min="4363" max="4363" width="4.109375" style="14" customWidth="1"/>
    <col min="4364" max="4605" width="9.109375" style="14" customWidth="1"/>
    <col min="4606" max="4606" width="1.33203125" style="14"/>
    <col min="4607" max="4607" width="1.33203125" style="14" customWidth="1"/>
    <col min="4608" max="4608" width="3.5546875" style="14" customWidth="1"/>
    <col min="4609" max="4609" width="11.109375" style="14" customWidth="1"/>
    <col min="4610" max="4610" width="9" style="14" customWidth="1"/>
    <col min="4611" max="4611" width="7.44140625" style="14" customWidth="1"/>
    <col min="4612" max="4614" width="7.5546875" style="14" customWidth="1"/>
    <col min="4615" max="4615" width="5.6640625" style="14" customWidth="1"/>
    <col min="4616" max="4616" width="15.88671875" style="14" customWidth="1"/>
    <col min="4617" max="4617" width="19.44140625" style="14" customWidth="1"/>
    <col min="4618" max="4618" width="14.6640625" style="14" customWidth="1"/>
    <col min="4619" max="4619" width="4.109375" style="14" customWidth="1"/>
    <col min="4620" max="4861" width="9.109375" style="14" customWidth="1"/>
    <col min="4862" max="4862" width="1.33203125" style="14"/>
    <col min="4863" max="4863" width="1.33203125" style="14" customWidth="1"/>
    <col min="4864" max="4864" width="3.5546875" style="14" customWidth="1"/>
    <col min="4865" max="4865" width="11.109375" style="14" customWidth="1"/>
    <col min="4866" max="4866" width="9" style="14" customWidth="1"/>
    <col min="4867" max="4867" width="7.44140625" style="14" customWidth="1"/>
    <col min="4868" max="4870" width="7.5546875" style="14" customWidth="1"/>
    <col min="4871" max="4871" width="5.6640625" style="14" customWidth="1"/>
    <col min="4872" max="4872" width="15.88671875" style="14" customWidth="1"/>
    <col min="4873" max="4873" width="19.44140625" style="14" customWidth="1"/>
    <col min="4874" max="4874" width="14.6640625" style="14" customWidth="1"/>
    <col min="4875" max="4875" width="4.109375" style="14" customWidth="1"/>
    <col min="4876" max="5117" width="9.109375" style="14" customWidth="1"/>
    <col min="5118" max="5118" width="1.33203125" style="14"/>
    <col min="5119" max="5119" width="1.33203125" style="14" customWidth="1"/>
    <col min="5120" max="5120" width="3.5546875" style="14" customWidth="1"/>
    <col min="5121" max="5121" width="11.109375" style="14" customWidth="1"/>
    <col min="5122" max="5122" width="9" style="14" customWidth="1"/>
    <col min="5123" max="5123" width="7.44140625" style="14" customWidth="1"/>
    <col min="5124" max="5126" width="7.5546875" style="14" customWidth="1"/>
    <col min="5127" max="5127" width="5.6640625" style="14" customWidth="1"/>
    <col min="5128" max="5128" width="15.88671875" style="14" customWidth="1"/>
    <col min="5129" max="5129" width="19.44140625" style="14" customWidth="1"/>
    <col min="5130" max="5130" width="14.6640625" style="14" customWidth="1"/>
    <col min="5131" max="5131" width="4.109375" style="14" customWidth="1"/>
    <col min="5132" max="5373" width="9.109375" style="14" customWidth="1"/>
    <col min="5374" max="5374" width="1.33203125" style="14"/>
    <col min="5375" max="5375" width="1.33203125" style="14" customWidth="1"/>
    <col min="5376" max="5376" width="3.5546875" style="14" customWidth="1"/>
    <col min="5377" max="5377" width="11.109375" style="14" customWidth="1"/>
    <col min="5378" max="5378" width="9" style="14" customWidth="1"/>
    <col min="5379" max="5379" width="7.44140625" style="14" customWidth="1"/>
    <col min="5380" max="5382" width="7.5546875" style="14" customWidth="1"/>
    <col min="5383" max="5383" width="5.6640625" style="14" customWidth="1"/>
    <col min="5384" max="5384" width="15.88671875" style="14" customWidth="1"/>
    <col min="5385" max="5385" width="19.44140625" style="14" customWidth="1"/>
    <col min="5386" max="5386" width="14.6640625" style="14" customWidth="1"/>
    <col min="5387" max="5387" width="4.109375" style="14" customWidth="1"/>
    <col min="5388" max="5629" width="9.109375" style="14" customWidth="1"/>
    <col min="5630" max="5630" width="1.33203125" style="14"/>
    <col min="5631" max="5631" width="1.33203125" style="14" customWidth="1"/>
    <col min="5632" max="5632" width="3.5546875" style="14" customWidth="1"/>
    <col min="5633" max="5633" width="11.109375" style="14" customWidth="1"/>
    <col min="5634" max="5634" width="9" style="14" customWidth="1"/>
    <col min="5635" max="5635" width="7.44140625" style="14" customWidth="1"/>
    <col min="5636" max="5638" width="7.5546875" style="14" customWidth="1"/>
    <col min="5639" max="5639" width="5.6640625" style="14" customWidth="1"/>
    <col min="5640" max="5640" width="15.88671875" style="14" customWidth="1"/>
    <col min="5641" max="5641" width="19.44140625" style="14" customWidth="1"/>
    <col min="5642" max="5642" width="14.6640625" style="14" customWidth="1"/>
    <col min="5643" max="5643" width="4.109375" style="14" customWidth="1"/>
    <col min="5644" max="5885" width="9.109375" style="14" customWidth="1"/>
    <col min="5886" max="5886" width="1.33203125" style="14"/>
    <col min="5887" max="5887" width="1.33203125" style="14" customWidth="1"/>
    <col min="5888" max="5888" width="3.5546875" style="14" customWidth="1"/>
    <col min="5889" max="5889" width="11.109375" style="14" customWidth="1"/>
    <col min="5890" max="5890" width="9" style="14" customWidth="1"/>
    <col min="5891" max="5891" width="7.44140625" style="14" customWidth="1"/>
    <col min="5892" max="5894" width="7.5546875" style="14" customWidth="1"/>
    <col min="5895" max="5895" width="5.6640625" style="14" customWidth="1"/>
    <col min="5896" max="5896" width="15.88671875" style="14" customWidth="1"/>
    <col min="5897" max="5897" width="19.44140625" style="14" customWidth="1"/>
    <col min="5898" max="5898" width="14.6640625" style="14" customWidth="1"/>
    <col min="5899" max="5899" width="4.109375" style="14" customWidth="1"/>
    <col min="5900" max="6141" width="9.109375" style="14" customWidth="1"/>
    <col min="6142" max="6142" width="1.33203125" style="14"/>
    <col min="6143" max="6143" width="1.33203125" style="14" customWidth="1"/>
    <col min="6144" max="6144" width="3.5546875" style="14" customWidth="1"/>
    <col min="6145" max="6145" width="11.109375" style="14" customWidth="1"/>
    <col min="6146" max="6146" width="9" style="14" customWidth="1"/>
    <col min="6147" max="6147" width="7.44140625" style="14" customWidth="1"/>
    <col min="6148" max="6150" width="7.5546875" style="14" customWidth="1"/>
    <col min="6151" max="6151" width="5.6640625" style="14" customWidth="1"/>
    <col min="6152" max="6152" width="15.88671875" style="14" customWidth="1"/>
    <col min="6153" max="6153" width="19.44140625" style="14" customWidth="1"/>
    <col min="6154" max="6154" width="14.6640625" style="14" customWidth="1"/>
    <col min="6155" max="6155" width="4.109375" style="14" customWidth="1"/>
    <col min="6156" max="6397" width="9.109375" style="14" customWidth="1"/>
    <col min="6398" max="6398" width="1.33203125" style="14"/>
    <col min="6399" max="6399" width="1.33203125" style="14" customWidth="1"/>
    <col min="6400" max="6400" width="3.5546875" style="14" customWidth="1"/>
    <col min="6401" max="6401" width="11.109375" style="14" customWidth="1"/>
    <col min="6402" max="6402" width="9" style="14" customWidth="1"/>
    <col min="6403" max="6403" width="7.44140625" style="14" customWidth="1"/>
    <col min="6404" max="6406" width="7.5546875" style="14" customWidth="1"/>
    <col min="6407" max="6407" width="5.6640625" style="14" customWidth="1"/>
    <col min="6408" max="6408" width="15.88671875" style="14" customWidth="1"/>
    <col min="6409" max="6409" width="19.44140625" style="14" customWidth="1"/>
    <col min="6410" max="6410" width="14.6640625" style="14" customWidth="1"/>
    <col min="6411" max="6411" width="4.109375" style="14" customWidth="1"/>
    <col min="6412" max="6653" width="9.109375" style="14" customWidth="1"/>
    <col min="6654" max="6654" width="1.33203125" style="14"/>
    <col min="6655" max="6655" width="1.33203125" style="14" customWidth="1"/>
    <col min="6656" max="6656" width="3.5546875" style="14" customWidth="1"/>
    <col min="6657" max="6657" width="11.109375" style="14" customWidth="1"/>
    <col min="6658" max="6658" width="9" style="14" customWidth="1"/>
    <col min="6659" max="6659" width="7.44140625" style="14" customWidth="1"/>
    <col min="6660" max="6662" width="7.5546875" style="14" customWidth="1"/>
    <col min="6663" max="6663" width="5.6640625" style="14" customWidth="1"/>
    <col min="6664" max="6664" width="15.88671875" style="14" customWidth="1"/>
    <col min="6665" max="6665" width="19.44140625" style="14" customWidth="1"/>
    <col min="6666" max="6666" width="14.6640625" style="14" customWidth="1"/>
    <col min="6667" max="6667" width="4.109375" style="14" customWidth="1"/>
    <col min="6668" max="6909" width="9.109375" style="14" customWidth="1"/>
    <col min="6910" max="6910" width="1.33203125" style="14"/>
    <col min="6911" max="6911" width="1.33203125" style="14" customWidth="1"/>
    <col min="6912" max="6912" width="3.5546875" style="14" customWidth="1"/>
    <col min="6913" max="6913" width="11.109375" style="14" customWidth="1"/>
    <col min="6914" max="6914" width="9" style="14" customWidth="1"/>
    <col min="6915" max="6915" width="7.44140625" style="14" customWidth="1"/>
    <col min="6916" max="6918" width="7.5546875" style="14" customWidth="1"/>
    <col min="6919" max="6919" width="5.6640625" style="14" customWidth="1"/>
    <col min="6920" max="6920" width="15.88671875" style="14" customWidth="1"/>
    <col min="6921" max="6921" width="19.44140625" style="14" customWidth="1"/>
    <col min="6922" max="6922" width="14.6640625" style="14" customWidth="1"/>
    <col min="6923" max="6923" width="4.109375" style="14" customWidth="1"/>
    <col min="6924" max="7165" width="9.109375" style="14" customWidth="1"/>
    <col min="7166" max="7166" width="1.33203125" style="14"/>
    <col min="7167" max="7167" width="1.33203125" style="14" customWidth="1"/>
    <col min="7168" max="7168" width="3.5546875" style="14" customWidth="1"/>
    <col min="7169" max="7169" width="11.109375" style="14" customWidth="1"/>
    <col min="7170" max="7170" width="9" style="14" customWidth="1"/>
    <col min="7171" max="7171" width="7.44140625" style="14" customWidth="1"/>
    <col min="7172" max="7174" width="7.5546875" style="14" customWidth="1"/>
    <col min="7175" max="7175" width="5.6640625" style="14" customWidth="1"/>
    <col min="7176" max="7176" width="15.88671875" style="14" customWidth="1"/>
    <col min="7177" max="7177" width="19.44140625" style="14" customWidth="1"/>
    <col min="7178" max="7178" width="14.6640625" style="14" customWidth="1"/>
    <col min="7179" max="7179" width="4.109375" style="14" customWidth="1"/>
    <col min="7180" max="7421" width="9.109375" style="14" customWidth="1"/>
    <col min="7422" max="7422" width="1.33203125" style="14"/>
    <col min="7423" max="7423" width="1.33203125" style="14" customWidth="1"/>
    <col min="7424" max="7424" width="3.5546875" style="14" customWidth="1"/>
    <col min="7425" max="7425" width="11.109375" style="14" customWidth="1"/>
    <col min="7426" max="7426" width="9" style="14" customWidth="1"/>
    <col min="7427" max="7427" width="7.44140625" style="14" customWidth="1"/>
    <col min="7428" max="7430" width="7.5546875" style="14" customWidth="1"/>
    <col min="7431" max="7431" width="5.6640625" style="14" customWidth="1"/>
    <col min="7432" max="7432" width="15.88671875" style="14" customWidth="1"/>
    <col min="7433" max="7433" width="19.44140625" style="14" customWidth="1"/>
    <col min="7434" max="7434" width="14.6640625" style="14" customWidth="1"/>
    <col min="7435" max="7435" width="4.109375" style="14" customWidth="1"/>
    <col min="7436" max="7677" width="9.109375" style="14" customWidth="1"/>
    <col min="7678" max="7678" width="1.33203125" style="14"/>
    <col min="7679" max="7679" width="1.33203125" style="14" customWidth="1"/>
    <col min="7680" max="7680" width="3.5546875" style="14" customWidth="1"/>
    <col min="7681" max="7681" width="11.109375" style="14" customWidth="1"/>
    <col min="7682" max="7682" width="9" style="14" customWidth="1"/>
    <col min="7683" max="7683" width="7.44140625" style="14" customWidth="1"/>
    <col min="7684" max="7686" width="7.5546875" style="14" customWidth="1"/>
    <col min="7687" max="7687" width="5.6640625" style="14" customWidth="1"/>
    <col min="7688" max="7688" width="15.88671875" style="14" customWidth="1"/>
    <col min="7689" max="7689" width="19.44140625" style="14" customWidth="1"/>
    <col min="7690" max="7690" width="14.6640625" style="14" customWidth="1"/>
    <col min="7691" max="7691" width="4.109375" style="14" customWidth="1"/>
    <col min="7692" max="7933" width="9.109375" style="14" customWidth="1"/>
    <col min="7934" max="7934" width="1.33203125" style="14"/>
    <col min="7935" max="7935" width="1.33203125" style="14" customWidth="1"/>
    <col min="7936" max="7936" width="3.5546875" style="14" customWidth="1"/>
    <col min="7937" max="7937" width="11.109375" style="14" customWidth="1"/>
    <col min="7938" max="7938" width="9" style="14" customWidth="1"/>
    <col min="7939" max="7939" width="7.44140625" style="14" customWidth="1"/>
    <col min="7940" max="7942" width="7.5546875" style="14" customWidth="1"/>
    <col min="7943" max="7943" width="5.6640625" style="14" customWidth="1"/>
    <col min="7944" max="7944" width="15.88671875" style="14" customWidth="1"/>
    <col min="7945" max="7945" width="19.44140625" style="14" customWidth="1"/>
    <col min="7946" max="7946" width="14.6640625" style="14" customWidth="1"/>
    <col min="7947" max="7947" width="4.109375" style="14" customWidth="1"/>
    <col min="7948" max="8189" width="9.109375" style="14" customWidth="1"/>
    <col min="8190" max="8190" width="1.33203125" style="14"/>
    <col min="8191" max="8191" width="1.33203125" style="14" customWidth="1"/>
    <col min="8192" max="8192" width="3.5546875" style="14" customWidth="1"/>
    <col min="8193" max="8193" width="11.109375" style="14" customWidth="1"/>
    <col min="8194" max="8194" width="9" style="14" customWidth="1"/>
    <col min="8195" max="8195" width="7.44140625" style="14" customWidth="1"/>
    <col min="8196" max="8198" width="7.5546875" style="14" customWidth="1"/>
    <col min="8199" max="8199" width="5.6640625" style="14" customWidth="1"/>
    <col min="8200" max="8200" width="15.88671875" style="14" customWidth="1"/>
    <col min="8201" max="8201" width="19.44140625" style="14" customWidth="1"/>
    <col min="8202" max="8202" width="14.6640625" style="14" customWidth="1"/>
    <col min="8203" max="8203" width="4.109375" style="14" customWidth="1"/>
    <col min="8204" max="8445" width="9.109375" style="14" customWidth="1"/>
    <col min="8446" max="8446" width="1.33203125" style="14"/>
    <col min="8447" max="8447" width="1.33203125" style="14" customWidth="1"/>
    <col min="8448" max="8448" width="3.5546875" style="14" customWidth="1"/>
    <col min="8449" max="8449" width="11.109375" style="14" customWidth="1"/>
    <col min="8450" max="8450" width="9" style="14" customWidth="1"/>
    <col min="8451" max="8451" width="7.44140625" style="14" customWidth="1"/>
    <col min="8452" max="8454" width="7.5546875" style="14" customWidth="1"/>
    <col min="8455" max="8455" width="5.6640625" style="14" customWidth="1"/>
    <col min="8456" max="8456" width="15.88671875" style="14" customWidth="1"/>
    <col min="8457" max="8457" width="19.44140625" style="14" customWidth="1"/>
    <col min="8458" max="8458" width="14.6640625" style="14" customWidth="1"/>
    <col min="8459" max="8459" width="4.109375" style="14" customWidth="1"/>
    <col min="8460" max="8701" width="9.109375" style="14" customWidth="1"/>
    <col min="8702" max="8702" width="1.33203125" style="14"/>
    <col min="8703" max="8703" width="1.33203125" style="14" customWidth="1"/>
    <col min="8704" max="8704" width="3.5546875" style="14" customWidth="1"/>
    <col min="8705" max="8705" width="11.109375" style="14" customWidth="1"/>
    <col min="8706" max="8706" width="9" style="14" customWidth="1"/>
    <col min="8707" max="8707" width="7.44140625" style="14" customWidth="1"/>
    <col min="8708" max="8710" width="7.5546875" style="14" customWidth="1"/>
    <col min="8711" max="8711" width="5.6640625" style="14" customWidth="1"/>
    <col min="8712" max="8712" width="15.88671875" style="14" customWidth="1"/>
    <col min="8713" max="8713" width="19.44140625" style="14" customWidth="1"/>
    <col min="8714" max="8714" width="14.6640625" style="14" customWidth="1"/>
    <col min="8715" max="8715" width="4.109375" style="14" customWidth="1"/>
    <col min="8716" max="8957" width="9.109375" style="14" customWidth="1"/>
    <col min="8958" max="8958" width="1.33203125" style="14"/>
    <col min="8959" max="8959" width="1.33203125" style="14" customWidth="1"/>
    <col min="8960" max="8960" width="3.5546875" style="14" customWidth="1"/>
    <col min="8961" max="8961" width="11.109375" style="14" customWidth="1"/>
    <col min="8962" max="8962" width="9" style="14" customWidth="1"/>
    <col min="8963" max="8963" width="7.44140625" style="14" customWidth="1"/>
    <col min="8964" max="8966" width="7.5546875" style="14" customWidth="1"/>
    <col min="8967" max="8967" width="5.6640625" style="14" customWidth="1"/>
    <col min="8968" max="8968" width="15.88671875" style="14" customWidth="1"/>
    <col min="8969" max="8969" width="19.44140625" style="14" customWidth="1"/>
    <col min="8970" max="8970" width="14.6640625" style="14" customWidth="1"/>
    <col min="8971" max="8971" width="4.109375" style="14" customWidth="1"/>
    <col min="8972" max="9213" width="9.109375" style="14" customWidth="1"/>
    <col min="9214" max="9214" width="1.33203125" style="14"/>
    <col min="9215" max="9215" width="1.33203125" style="14" customWidth="1"/>
    <col min="9216" max="9216" width="3.5546875" style="14" customWidth="1"/>
    <col min="9217" max="9217" width="11.109375" style="14" customWidth="1"/>
    <col min="9218" max="9218" width="9" style="14" customWidth="1"/>
    <col min="9219" max="9219" width="7.44140625" style="14" customWidth="1"/>
    <col min="9220" max="9222" width="7.5546875" style="14" customWidth="1"/>
    <col min="9223" max="9223" width="5.6640625" style="14" customWidth="1"/>
    <col min="9224" max="9224" width="15.88671875" style="14" customWidth="1"/>
    <col min="9225" max="9225" width="19.44140625" style="14" customWidth="1"/>
    <col min="9226" max="9226" width="14.6640625" style="14" customWidth="1"/>
    <col min="9227" max="9227" width="4.109375" style="14" customWidth="1"/>
    <col min="9228" max="9469" width="9.109375" style="14" customWidth="1"/>
    <col min="9470" max="9470" width="1.33203125" style="14"/>
    <col min="9471" max="9471" width="1.33203125" style="14" customWidth="1"/>
    <col min="9472" max="9472" width="3.5546875" style="14" customWidth="1"/>
    <col min="9473" max="9473" width="11.109375" style="14" customWidth="1"/>
    <col min="9474" max="9474" width="9" style="14" customWidth="1"/>
    <col min="9475" max="9475" width="7.44140625" style="14" customWidth="1"/>
    <col min="9476" max="9478" width="7.5546875" style="14" customWidth="1"/>
    <col min="9479" max="9479" width="5.6640625" style="14" customWidth="1"/>
    <col min="9480" max="9480" width="15.88671875" style="14" customWidth="1"/>
    <col min="9481" max="9481" width="19.44140625" style="14" customWidth="1"/>
    <col min="9482" max="9482" width="14.6640625" style="14" customWidth="1"/>
    <col min="9483" max="9483" width="4.109375" style="14" customWidth="1"/>
    <col min="9484" max="9725" width="9.109375" style="14" customWidth="1"/>
    <col min="9726" max="9726" width="1.33203125" style="14"/>
    <col min="9727" max="9727" width="1.33203125" style="14" customWidth="1"/>
    <col min="9728" max="9728" width="3.5546875" style="14" customWidth="1"/>
    <col min="9729" max="9729" width="11.109375" style="14" customWidth="1"/>
    <col min="9730" max="9730" width="9" style="14" customWidth="1"/>
    <col min="9731" max="9731" width="7.44140625" style="14" customWidth="1"/>
    <col min="9732" max="9734" width="7.5546875" style="14" customWidth="1"/>
    <col min="9735" max="9735" width="5.6640625" style="14" customWidth="1"/>
    <col min="9736" max="9736" width="15.88671875" style="14" customWidth="1"/>
    <col min="9737" max="9737" width="19.44140625" style="14" customWidth="1"/>
    <col min="9738" max="9738" width="14.6640625" style="14" customWidth="1"/>
    <col min="9739" max="9739" width="4.109375" style="14" customWidth="1"/>
    <col min="9740" max="9981" width="9.109375" style="14" customWidth="1"/>
    <col min="9982" max="9982" width="1.33203125" style="14"/>
    <col min="9983" max="9983" width="1.33203125" style="14" customWidth="1"/>
    <col min="9984" max="9984" width="3.5546875" style="14" customWidth="1"/>
    <col min="9985" max="9985" width="11.109375" style="14" customWidth="1"/>
    <col min="9986" max="9986" width="9" style="14" customWidth="1"/>
    <col min="9987" max="9987" width="7.44140625" style="14" customWidth="1"/>
    <col min="9988" max="9990" width="7.5546875" style="14" customWidth="1"/>
    <col min="9991" max="9991" width="5.6640625" style="14" customWidth="1"/>
    <col min="9992" max="9992" width="15.88671875" style="14" customWidth="1"/>
    <col min="9993" max="9993" width="19.44140625" style="14" customWidth="1"/>
    <col min="9994" max="9994" width="14.6640625" style="14" customWidth="1"/>
    <col min="9995" max="9995" width="4.109375" style="14" customWidth="1"/>
    <col min="9996" max="10237" width="9.109375" style="14" customWidth="1"/>
    <col min="10238" max="10238" width="1.33203125" style="14"/>
    <col min="10239" max="10239" width="1.33203125" style="14" customWidth="1"/>
    <col min="10240" max="10240" width="3.5546875" style="14" customWidth="1"/>
    <col min="10241" max="10241" width="11.109375" style="14" customWidth="1"/>
    <col min="10242" max="10242" width="9" style="14" customWidth="1"/>
    <col min="10243" max="10243" width="7.44140625" style="14" customWidth="1"/>
    <col min="10244" max="10246" width="7.5546875" style="14" customWidth="1"/>
    <col min="10247" max="10247" width="5.6640625" style="14" customWidth="1"/>
    <col min="10248" max="10248" width="15.88671875" style="14" customWidth="1"/>
    <col min="10249" max="10249" width="19.44140625" style="14" customWidth="1"/>
    <col min="10250" max="10250" width="14.6640625" style="14" customWidth="1"/>
    <col min="10251" max="10251" width="4.109375" style="14" customWidth="1"/>
    <col min="10252" max="10493" width="9.109375" style="14" customWidth="1"/>
    <col min="10494" max="10494" width="1.33203125" style="14"/>
    <col min="10495" max="10495" width="1.33203125" style="14" customWidth="1"/>
    <col min="10496" max="10496" width="3.5546875" style="14" customWidth="1"/>
    <col min="10497" max="10497" width="11.109375" style="14" customWidth="1"/>
    <col min="10498" max="10498" width="9" style="14" customWidth="1"/>
    <col min="10499" max="10499" width="7.44140625" style="14" customWidth="1"/>
    <col min="10500" max="10502" width="7.5546875" style="14" customWidth="1"/>
    <col min="10503" max="10503" width="5.6640625" style="14" customWidth="1"/>
    <col min="10504" max="10504" width="15.88671875" style="14" customWidth="1"/>
    <col min="10505" max="10505" width="19.44140625" style="14" customWidth="1"/>
    <col min="10506" max="10506" width="14.6640625" style="14" customWidth="1"/>
    <col min="10507" max="10507" width="4.109375" style="14" customWidth="1"/>
    <col min="10508" max="10749" width="9.109375" style="14" customWidth="1"/>
    <col min="10750" max="10750" width="1.33203125" style="14"/>
    <col min="10751" max="10751" width="1.33203125" style="14" customWidth="1"/>
    <col min="10752" max="10752" width="3.5546875" style="14" customWidth="1"/>
    <col min="10753" max="10753" width="11.109375" style="14" customWidth="1"/>
    <col min="10754" max="10754" width="9" style="14" customWidth="1"/>
    <col min="10755" max="10755" width="7.44140625" style="14" customWidth="1"/>
    <col min="10756" max="10758" width="7.5546875" style="14" customWidth="1"/>
    <col min="10759" max="10759" width="5.6640625" style="14" customWidth="1"/>
    <col min="10760" max="10760" width="15.88671875" style="14" customWidth="1"/>
    <col min="10761" max="10761" width="19.44140625" style="14" customWidth="1"/>
    <col min="10762" max="10762" width="14.6640625" style="14" customWidth="1"/>
    <col min="10763" max="10763" width="4.109375" style="14" customWidth="1"/>
    <col min="10764" max="11005" width="9.109375" style="14" customWidth="1"/>
    <col min="11006" max="11006" width="1.33203125" style="14"/>
    <col min="11007" max="11007" width="1.33203125" style="14" customWidth="1"/>
    <col min="11008" max="11008" width="3.5546875" style="14" customWidth="1"/>
    <col min="11009" max="11009" width="11.109375" style="14" customWidth="1"/>
    <col min="11010" max="11010" width="9" style="14" customWidth="1"/>
    <col min="11011" max="11011" width="7.44140625" style="14" customWidth="1"/>
    <col min="11012" max="11014" width="7.5546875" style="14" customWidth="1"/>
    <col min="11015" max="11015" width="5.6640625" style="14" customWidth="1"/>
    <col min="11016" max="11016" width="15.88671875" style="14" customWidth="1"/>
    <col min="11017" max="11017" width="19.44140625" style="14" customWidth="1"/>
    <col min="11018" max="11018" width="14.6640625" style="14" customWidth="1"/>
    <col min="11019" max="11019" width="4.109375" style="14" customWidth="1"/>
    <col min="11020" max="11261" width="9.109375" style="14" customWidth="1"/>
    <col min="11262" max="11262" width="1.33203125" style="14"/>
    <col min="11263" max="11263" width="1.33203125" style="14" customWidth="1"/>
    <col min="11264" max="11264" width="3.5546875" style="14" customWidth="1"/>
    <col min="11265" max="11265" width="11.109375" style="14" customWidth="1"/>
    <col min="11266" max="11266" width="9" style="14" customWidth="1"/>
    <col min="11267" max="11267" width="7.44140625" style="14" customWidth="1"/>
    <col min="11268" max="11270" width="7.5546875" style="14" customWidth="1"/>
    <col min="11271" max="11271" width="5.6640625" style="14" customWidth="1"/>
    <col min="11272" max="11272" width="15.88671875" style="14" customWidth="1"/>
    <col min="11273" max="11273" width="19.44140625" style="14" customWidth="1"/>
    <col min="11274" max="11274" width="14.6640625" style="14" customWidth="1"/>
    <col min="11275" max="11275" width="4.109375" style="14" customWidth="1"/>
    <col min="11276" max="11517" width="9.109375" style="14" customWidth="1"/>
    <col min="11518" max="11518" width="1.33203125" style="14"/>
    <col min="11519" max="11519" width="1.33203125" style="14" customWidth="1"/>
    <col min="11520" max="11520" width="3.5546875" style="14" customWidth="1"/>
    <col min="11521" max="11521" width="11.109375" style="14" customWidth="1"/>
    <col min="11522" max="11522" width="9" style="14" customWidth="1"/>
    <col min="11523" max="11523" width="7.44140625" style="14" customWidth="1"/>
    <col min="11524" max="11526" width="7.5546875" style="14" customWidth="1"/>
    <col min="11527" max="11527" width="5.6640625" style="14" customWidth="1"/>
    <col min="11528" max="11528" width="15.88671875" style="14" customWidth="1"/>
    <col min="11529" max="11529" width="19.44140625" style="14" customWidth="1"/>
    <col min="11530" max="11530" width="14.6640625" style="14" customWidth="1"/>
    <col min="11531" max="11531" width="4.109375" style="14" customWidth="1"/>
    <col min="11532" max="11773" width="9.109375" style="14" customWidth="1"/>
    <col min="11774" max="11774" width="1.33203125" style="14"/>
    <col min="11775" max="11775" width="1.33203125" style="14" customWidth="1"/>
    <col min="11776" max="11776" width="3.5546875" style="14" customWidth="1"/>
    <col min="11777" max="11777" width="11.109375" style="14" customWidth="1"/>
    <col min="11778" max="11778" width="9" style="14" customWidth="1"/>
    <col min="11779" max="11779" width="7.44140625" style="14" customWidth="1"/>
    <col min="11780" max="11782" width="7.5546875" style="14" customWidth="1"/>
    <col min="11783" max="11783" width="5.6640625" style="14" customWidth="1"/>
    <col min="11784" max="11784" width="15.88671875" style="14" customWidth="1"/>
    <col min="11785" max="11785" width="19.44140625" style="14" customWidth="1"/>
    <col min="11786" max="11786" width="14.6640625" style="14" customWidth="1"/>
    <col min="11787" max="11787" width="4.109375" style="14" customWidth="1"/>
    <col min="11788" max="12029" width="9.109375" style="14" customWidth="1"/>
    <col min="12030" max="12030" width="1.33203125" style="14"/>
    <col min="12031" max="12031" width="1.33203125" style="14" customWidth="1"/>
    <col min="12032" max="12032" width="3.5546875" style="14" customWidth="1"/>
    <col min="12033" max="12033" width="11.109375" style="14" customWidth="1"/>
    <col min="12034" max="12034" width="9" style="14" customWidth="1"/>
    <col min="12035" max="12035" width="7.44140625" style="14" customWidth="1"/>
    <col min="12036" max="12038" width="7.5546875" style="14" customWidth="1"/>
    <col min="12039" max="12039" width="5.6640625" style="14" customWidth="1"/>
    <col min="12040" max="12040" width="15.88671875" style="14" customWidth="1"/>
    <col min="12041" max="12041" width="19.44140625" style="14" customWidth="1"/>
    <col min="12042" max="12042" width="14.6640625" style="14" customWidth="1"/>
    <col min="12043" max="12043" width="4.109375" style="14" customWidth="1"/>
    <col min="12044" max="12285" width="9.109375" style="14" customWidth="1"/>
    <col min="12286" max="12286" width="1.33203125" style="14"/>
    <col min="12287" max="12287" width="1.33203125" style="14" customWidth="1"/>
    <col min="12288" max="12288" width="3.5546875" style="14" customWidth="1"/>
    <col min="12289" max="12289" width="11.109375" style="14" customWidth="1"/>
    <col min="12290" max="12290" width="9" style="14" customWidth="1"/>
    <col min="12291" max="12291" width="7.44140625" style="14" customWidth="1"/>
    <col min="12292" max="12294" width="7.5546875" style="14" customWidth="1"/>
    <col min="12295" max="12295" width="5.6640625" style="14" customWidth="1"/>
    <col min="12296" max="12296" width="15.88671875" style="14" customWidth="1"/>
    <col min="12297" max="12297" width="19.44140625" style="14" customWidth="1"/>
    <col min="12298" max="12298" width="14.6640625" style="14" customWidth="1"/>
    <col min="12299" max="12299" width="4.109375" style="14" customWidth="1"/>
    <col min="12300" max="12541" width="9.109375" style="14" customWidth="1"/>
    <col min="12542" max="12542" width="1.33203125" style="14"/>
    <col min="12543" max="12543" width="1.33203125" style="14" customWidth="1"/>
    <col min="12544" max="12544" width="3.5546875" style="14" customWidth="1"/>
    <col min="12545" max="12545" width="11.109375" style="14" customWidth="1"/>
    <col min="12546" max="12546" width="9" style="14" customWidth="1"/>
    <col min="12547" max="12547" width="7.44140625" style="14" customWidth="1"/>
    <col min="12548" max="12550" width="7.5546875" style="14" customWidth="1"/>
    <col min="12551" max="12551" width="5.6640625" style="14" customWidth="1"/>
    <col min="12552" max="12552" width="15.88671875" style="14" customWidth="1"/>
    <col min="12553" max="12553" width="19.44140625" style="14" customWidth="1"/>
    <col min="12554" max="12554" width="14.6640625" style="14" customWidth="1"/>
    <col min="12555" max="12555" width="4.109375" style="14" customWidth="1"/>
    <col min="12556" max="12797" width="9.109375" style="14" customWidth="1"/>
    <col min="12798" max="12798" width="1.33203125" style="14"/>
    <col min="12799" max="12799" width="1.33203125" style="14" customWidth="1"/>
    <col min="12800" max="12800" width="3.5546875" style="14" customWidth="1"/>
    <col min="12801" max="12801" width="11.109375" style="14" customWidth="1"/>
    <col min="12802" max="12802" width="9" style="14" customWidth="1"/>
    <col min="12803" max="12803" width="7.44140625" style="14" customWidth="1"/>
    <col min="12804" max="12806" width="7.5546875" style="14" customWidth="1"/>
    <col min="12807" max="12807" width="5.6640625" style="14" customWidth="1"/>
    <col min="12808" max="12808" width="15.88671875" style="14" customWidth="1"/>
    <col min="12809" max="12809" width="19.44140625" style="14" customWidth="1"/>
    <col min="12810" max="12810" width="14.6640625" style="14" customWidth="1"/>
    <col min="12811" max="12811" width="4.109375" style="14" customWidth="1"/>
    <col min="12812" max="13053" width="9.109375" style="14" customWidth="1"/>
    <col min="13054" max="13054" width="1.33203125" style="14"/>
    <col min="13055" max="13055" width="1.33203125" style="14" customWidth="1"/>
    <col min="13056" max="13056" width="3.5546875" style="14" customWidth="1"/>
    <col min="13057" max="13057" width="11.109375" style="14" customWidth="1"/>
    <col min="13058" max="13058" width="9" style="14" customWidth="1"/>
    <col min="13059" max="13059" width="7.44140625" style="14" customWidth="1"/>
    <col min="13060" max="13062" width="7.5546875" style="14" customWidth="1"/>
    <col min="13063" max="13063" width="5.6640625" style="14" customWidth="1"/>
    <col min="13064" max="13064" width="15.88671875" style="14" customWidth="1"/>
    <col min="13065" max="13065" width="19.44140625" style="14" customWidth="1"/>
    <col min="13066" max="13066" width="14.6640625" style="14" customWidth="1"/>
    <col min="13067" max="13067" width="4.109375" style="14" customWidth="1"/>
    <col min="13068" max="13309" width="9.109375" style="14" customWidth="1"/>
    <col min="13310" max="13310" width="1.33203125" style="14"/>
    <col min="13311" max="13311" width="1.33203125" style="14" customWidth="1"/>
    <col min="13312" max="13312" width="3.5546875" style="14" customWidth="1"/>
    <col min="13313" max="13313" width="11.109375" style="14" customWidth="1"/>
    <col min="13314" max="13314" width="9" style="14" customWidth="1"/>
    <col min="13315" max="13315" width="7.44140625" style="14" customWidth="1"/>
    <col min="13316" max="13318" width="7.5546875" style="14" customWidth="1"/>
    <col min="13319" max="13319" width="5.6640625" style="14" customWidth="1"/>
    <col min="13320" max="13320" width="15.88671875" style="14" customWidth="1"/>
    <col min="13321" max="13321" width="19.44140625" style="14" customWidth="1"/>
    <col min="13322" max="13322" width="14.6640625" style="14" customWidth="1"/>
    <col min="13323" max="13323" width="4.109375" style="14" customWidth="1"/>
    <col min="13324" max="13565" width="9.109375" style="14" customWidth="1"/>
    <col min="13566" max="13566" width="1.33203125" style="14"/>
    <col min="13567" max="13567" width="1.33203125" style="14" customWidth="1"/>
    <col min="13568" max="13568" width="3.5546875" style="14" customWidth="1"/>
    <col min="13569" max="13569" width="11.109375" style="14" customWidth="1"/>
    <col min="13570" max="13570" width="9" style="14" customWidth="1"/>
    <col min="13571" max="13571" width="7.44140625" style="14" customWidth="1"/>
    <col min="13572" max="13574" width="7.5546875" style="14" customWidth="1"/>
    <col min="13575" max="13575" width="5.6640625" style="14" customWidth="1"/>
    <col min="13576" max="13576" width="15.88671875" style="14" customWidth="1"/>
    <col min="13577" max="13577" width="19.44140625" style="14" customWidth="1"/>
    <col min="13578" max="13578" width="14.6640625" style="14" customWidth="1"/>
    <col min="13579" max="13579" width="4.109375" style="14" customWidth="1"/>
    <col min="13580" max="13821" width="9.109375" style="14" customWidth="1"/>
    <col min="13822" max="13822" width="1.33203125" style="14"/>
    <col min="13823" max="13823" width="1.33203125" style="14" customWidth="1"/>
    <col min="13824" max="13824" width="3.5546875" style="14" customWidth="1"/>
    <col min="13825" max="13825" width="11.109375" style="14" customWidth="1"/>
    <col min="13826" max="13826" width="9" style="14" customWidth="1"/>
    <col min="13827" max="13827" width="7.44140625" style="14" customWidth="1"/>
    <col min="13828" max="13830" width="7.5546875" style="14" customWidth="1"/>
    <col min="13831" max="13831" width="5.6640625" style="14" customWidth="1"/>
    <col min="13832" max="13832" width="15.88671875" style="14" customWidth="1"/>
    <col min="13833" max="13833" width="19.44140625" style="14" customWidth="1"/>
    <col min="13834" max="13834" width="14.6640625" style="14" customWidth="1"/>
    <col min="13835" max="13835" width="4.109375" style="14" customWidth="1"/>
    <col min="13836" max="14077" width="9.109375" style="14" customWidth="1"/>
    <col min="14078" max="14078" width="1.33203125" style="14"/>
    <col min="14079" max="14079" width="1.33203125" style="14" customWidth="1"/>
    <col min="14080" max="14080" width="3.5546875" style="14" customWidth="1"/>
    <col min="14081" max="14081" width="11.109375" style="14" customWidth="1"/>
    <col min="14082" max="14082" width="9" style="14" customWidth="1"/>
    <col min="14083" max="14083" width="7.44140625" style="14" customWidth="1"/>
    <col min="14084" max="14086" width="7.5546875" style="14" customWidth="1"/>
    <col min="14087" max="14087" width="5.6640625" style="14" customWidth="1"/>
    <col min="14088" max="14088" width="15.88671875" style="14" customWidth="1"/>
    <col min="14089" max="14089" width="19.44140625" style="14" customWidth="1"/>
    <col min="14090" max="14090" width="14.6640625" style="14" customWidth="1"/>
    <col min="14091" max="14091" width="4.109375" style="14" customWidth="1"/>
    <col min="14092" max="14333" width="9.109375" style="14" customWidth="1"/>
    <col min="14334" max="14334" width="1.33203125" style="14"/>
    <col min="14335" max="14335" width="1.33203125" style="14" customWidth="1"/>
    <col min="14336" max="14336" width="3.5546875" style="14" customWidth="1"/>
    <col min="14337" max="14337" width="11.109375" style="14" customWidth="1"/>
    <col min="14338" max="14338" width="9" style="14" customWidth="1"/>
    <col min="14339" max="14339" width="7.44140625" style="14" customWidth="1"/>
    <col min="14340" max="14342" width="7.5546875" style="14" customWidth="1"/>
    <col min="14343" max="14343" width="5.6640625" style="14" customWidth="1"/>
    <col min="14344" max="14344" width="15.88671875" style="14" customWidth="1"/>
    <col min="14345" max="14345" width="19.44140625" style="14" customWidth="1"/>
    <col min="14346" max="14346" width="14.6640625" style="14" customWidth="1"/>
    <col min="14347" max="14347" width="4.109375" style="14" customWidth="1"/>
    <col min="14348" max="14589" width="9.109375" style="14" customWidth="1"/>
    <col min="14590" max="14590" width="1.33203125" style="14"/>
    <col min="14591" max="14591" width="1.33203125" style="14" customWidth="1"/>
    <col min="14592" max="14592" width="3.5546875" style="14" customWidth="1"/>
    <col min="14593" max="14593" width="11.109375" style="14" customWidth="1"/>
    <col min="14594" max="14594" width="9" style="14" customWidth="1"/>
    <col min="14595" max="14595" width="7.44140625" style="14" customWidth="1"/>
    <col min="14596" max="14598" width="7.5546875" style="14" customWidth="1"/>
    <col min="14599" max="14599" width="5.6640625" style="14" customWidth="1"/>
    <col min="14600" max="14600" width="15.88671875" style="14" customWidth="1"/>
    <col min="14601" max="14601" width="19.44140625" style="14" customWidth="1"/>
    <col min="14602" max="14602" width="14.6640625" style="14" customWidth="1"/>
    <col min="14603" max="14603" width="4.109375" style="14" customWidth="1"/>
    <col min="14604" max="14845" width="9.109375" style="14" customWidth="1"/>
    <col min="14846" max="14846" width="1.33203125" style="14"/>
    <col min="14847" max="14847" width="1.33203125" style="14" customWidth="1"/>
    <col min="14848" max="14848" width="3.5546875" style="14" customWidth="1"/>
    <col min="14849" max="14849" width="11.109375" style="14" customWidth="1"/>
    <col min="14850" max="14850" width="9" style="14" customWidth="1"/>
    <col min="14851" max="14851" width="7.44140625" style="14" customWidth="1"/>
    <col min="14852" max="14854" width="7.5546875" style="14" customWidth="1"/>
    <col min="14855" max="14855" width="5.6640625" style="14" customWidth="1"/>
    <col min="14856" max="14856" width="15.88671875" style="14" customWidth="1"/>
    <col min="14857" max="14857" width="19.44140625" style="14" customWidth="1"/>
    <col min="14858" max="14858" width="14.6640625" style="14" customWidth="1"/>
    <col min="14859" max="14859" width="4.109375" style="14" customWidth="1"/>
    <col min="14860" max="15101" width="9.109375" style="14" customWidth="1"/>
    <col min="15102" max="15102" width="1.33203125" style="14"/>
    <col min="15103" max="15103" width="1.33203125" style="14" customWidth="1"/>
    <col min="15104" max="15104" width="3.5546875" style="14" customWidth="1"/>
    <col min="15105" max="15105" width="11.109375" style="14" customWidth="1"/>
    <col min="15106" max="15106" width="9" style="14" customWidth="1"/>
    <col min="15107" max="15107" width="7.44140625" style="14" customWidth="1"/>
    <col min="15108" max="15110" width="7.5546875" style="14" customWidth="1"/>
    <col min="15111" max="15111" width="5.6640625" style="14" customWidth="1"/>
    <col min="15112" max="15112" width="15.88671875" style="14" customWidth="1"/>
    <col min="15113" max="15113" width="19.44140625" style="14" customWidth="1"/>
    <col min="15114" max="15114" width="14.6640625" style="14" customWidth="1"/>
    <col min="15115" max="15115" width="4.109375" style="14" customWidth="1"/>
    <col min="15116" max="15357" width="9.109375" style="14" customWidth="1"/>
    <col min="15358" max="15358" width="1.33203125" style="14"/>
    <col min="15359" max="15359" width="1.33203125" style="14" customWidth="1"/>
    <col min="15360" max="15360" width="3.5546875" style="14" customWidth="1"/>
    <col min="15361" max="15361" width="11.109375" style="14" customWidth="1"/>
    <col min="15362" max="15362" width="9" style="14" customWidth="1"/>
    <col min="15363" max="15363" width="7.44140625" style="14" customWidth="1"/>
    <col min="15364" max="15366" width="7.5546875" style="14" customWidth="1"/>
    <col min="15367" max="15367" width="5.6640625" style="14" customWidth="1"/>
    <col min="15368" max="15368" width="15.88671875" style="14" customWidth="1"/>
    <col min="15369" max="15369" width="19.44140625" style="14" customWidth="1"/>
    <col min="15370" max="15370" width="14.6640625" style="14" customWidth="1"/>
    <col min="15371" max="15371" width="4.109375" style="14" customWidth="1"/>
    <col min="15372" max="15613" width="9.109375" style="14" customWidth="1"/>
    <col min="15614" max="15614" width="1.33203125" style="14"/>
    <col min="15615" max="15615" width="1.33203125" style="14" customWidth="1"/>
    <col min="15616" max="15616" width="3.5546875" style="14" customWidth="1"/>
    <col min="15617" max="15617" width="11.109375" style="14" customWidth="1"/>
    <col min="15618" max="15618" width="9" style="14" customWidth="1"/>
    <col min="15619" max="15619" width="7.44140625" style="14" customWidth="1"/>
    <col min="15620" max="15622" width="7.5546875" style="14" customWidth="1"/>
    <col min="15623" max="15623" width="5.6640625" style="14" customWidth="1"/>
    <col min="15624" max="15624" width="15.88671875" style="14" customWidth="1"/>
    <col min="15625" max="15625" width="19.44140625" style="14" customWidth="1"/>
    <col min="15626" max="15626" width="14.6640625" style="14" customWidth="1"/>
    <col min="15627" max="15627" width="4.109375" style="14" customWidth="1"/>
    <col min="15628" max="15869" width="9.109375" style="14" customWidth="1"/>
    <col min="15870" max="15870" width="1.33203125" style="14"/>
    <col min="15871" max="15871" width="1.33203125" style="14" customWidth="1"/>
    <col min="15872" max="15872" width="3.5546875" style="14" customWidth="1"/>
    <col min="15873" max="15873" width="11.109375" style="14" customWidth="1"/>
    <col min="15874" max="15874" width="9" style="14" customWidth="1"/>
    <col min="15875" max="15875" width="7.44140625" style="14" customWidth="1"/>
    <col min="15876" max="15878" width="7.5546875" style="14" customWidth="1"/>
    <col min="15879" max="15879" width="5.6640625" style="14" customWidth="1"/>
    <col min="15880" max="15880" width="15.88671875" style="14" customWidth="1"/>
    <col min="15881" max="15881" width="19.44140625" style="14" customWidth="1"/>
    <col min="15882" max="15882" width="14.6640625" style="14" customWidth="1"/>
    <col min="15883" max="15883" width="4.109375" style="14" customWidth="1"/>
    <col min="15884" max="16125" width="9.109375" style="14" customWidth="1"/>
    <col min="16126" max="16126" width="1.33203125" style="14"/>
    <col min="16127" max="16127" width="1.33203125" style="14" customWidth="1"/>
    <col min="16128" max="16128" width="3.5546875" style="14" customWidth="1"/>
    <col min="16129" max="16129" width="11.109375" style="14" customWidth="1"/>
    <col min="16130" max="16130" width="9" style="14" customWidth="1"/>
    <col min="16131" max="16131" width="7.44140625" style="14" customWidth="1"/>
    <col min="16132" max="16134" width="7.5546875" style="14" customWidth="1"/>
    <col min="16135" max="16135" width="5.6640625" style="14" customWidth="1"/>
    <col min="16136" max="16136" width="15.88671875" style="14" customWidth="1"/>
    <col min="16137" max="16137" width="19.44140625" style="14" customWidth="1"/>
    <col min="16138" max="16138" width="14.6640625" style="14" customWidth="1"/>
    <col min="16139" max="16139" width="4.109375" style="14" customWidth="1"/>
    <col min="16140" max="16381" width="9.109375" style="14" customWidth="1"/>
    <col min="16382" max="16384" width="1.33203125" style="14"/>
  </cols>
  <sheetData>
    <row r="1" spans="1:11" ht="13.5" customHeight="1">
      <c r="A1" s="58"/>
      <c r="B1" s="59"/>
      <c r="C1" s="60"/>
      <c r="D1" s="60"/>
      <c r="E1" s="60"/>
      <c r="F1" s="60"/>
      <c r="G1" s="60"/>
      <c r="H1" s="60"/>
      <c r="I1" s="60"/>
      <c r="J1" s="60"/>
      <c r="K1" s="90"/>
    </row>
    <row r="2" spans="1:11" ht="13.5" customHeight="1">
      <c r="A2" s="61"/>
      <c r="B2" s="23"/>
      <c r="C2" s="15"/>
      <c r="D2" s="15"/>
      <c r="E2" s="15"/>
      <c r="F2" s="15"/>
      <c r="G2" s="15"/>
      <c r="H2" s="15"/>
      <c r="K2" s="91"/>
    </row>
    <row r="3" spans="1:11" ht="13.5" customHeight="1">
      <c r="A3" s="61"/>
      <c r="B3" s="23"/>
      <c r="C3" s="15"/>
      <c r="D3" s="15"/>
      <c r="E3" s="15"/>
      <c r="F3" s="15"/>
      <c r="G3" s="15"/>
      <c r="H3" s="15"/>
      <c r="K3" s="91"/>
    </row>
    <row r="4" spans="1:11" s="13" customFormat="1" ht="13.5" customHeight="1">
      <c r="A4" s="63"/>
      <c r="B4" s="64" t="s">
        <v>23</v>
      </c>
      <c r="C4" s="15"/>
      <c r="D4" s="15"/>
      <c r="E4" s="15"/>
      <c r="F4" s="15"/>
      <c r="G4" s="15"/>
      <c r="H4" s="15"/>
      <c r="I4" s="15"/>
      <c r="J4" s="15"/>
      <c r="K4" s="91"/>
    </row>
    <row r="5" spans="1:11" ht="13.5" customHeight="1">
      <c r="A5" s="61"/>
      <c r="B5" s="23"/>
      <c r="C5" s="15"/>
      <c r="D5" s="15"/>
      <c r="E5" s="15"/>
      <c r="F5" s="15"/>
      <c r="G5" s="15"/>
      <c r="H5" s="15"/>
      <c r="K5" s="91"/>
    </row>
    <row r="6" spans="1:11" ht="13.5" customHeight="1">
      <c r="A6" s="61">
        <v>1</v>
      </c>
      <c r="B6" s="23" t="s">
        <v>24</v>
      </c>
      <c r="C6" s="15"/>
      <c r="D6" s="15"/>
      <c r="E6" s="15"/>
      <c r="F6" s="15"/>
      <c r="G6" s="15"/>
      <c r="H6" s="15"/>
      <c r="K6" s="91"/>
    </row>
    <row r="7" spans="1:11" ht="13.5" customHeight="1">
      <c r="A7" s="61"/>
      <c r="B7" s="23" t="s">
        <v>25</v>
      </c>
      <c r="C7" s="15"/>
      <c r="D7" s="15"/>
      <c r="E7" s="15"/>
      <c r="F7" s="15"/>
      <c r="G7" s="15"/>
      <c r="H7" s="15"/>
      <c r="K7" s="91"/>
    </row>
    <row r="8" spans="1:11" ht="13.5" customHeight="1">
      <c r="A8" s="61"/>
      <c r="B8" s="23" t="s">
        <v>26</v>
      </c>
      <c r="C8" s="15"/>
      <c r="D8" s="15"/>
      <c r="E8" s="15"/>
      <c r="F8" s="15"/>
      <c r="G8" s="15"/>
      <c r="H8" s="15"/>
      <c r="K8" s="91"/>
    </row>
    <row r="9" spans="1:11" ht="13.5" customHeight="1">
      <c r="A9" s="61"/>
      <c r="B9" s="23" t="s">
        <v>27</v>
      </c>
      <c r="C9" s="15"/>
      <c r="D9" s="15"/>
      <c r="E9" s="15"/>
      <c r="F9" s="15"/>
      <c r="G9" s="15"/>
      <c r="H9" s="15"/>
      <c r="K9" s="91"/>
    </row>
    <row r="10" spans="1:11" ht="13.5" customHeight="1">
      <c r="A10" s="61"/>
      <c r="B10" s="23" t="s">
        <v>28</v>
      </c>
      <c r="C10" s="15"/>
      <c r="D10" s="15"/>
      <c r="E10" s="15"/>
      <c r="F10" s="15"/>
      <c r="G10" s="15"/>
      <c r="H10" s="15"/>
      <c r="K10" s="91"/>
    </row>
    <row r="11" spans="1:11" ht="13.5" customHeight="1">
      <c r="A11" s="61"/>
      <c r="B11" s="23" t="s">
        <v>29</v>
      </c>
      <c r="C11" s="15"/>
      <c r="D11" s="15"/>
      <c r="E11" s="15"/>
      <c r="F11" s="15"/>
      <c r="G11" s="15"/>
      <c r="H11" s="15"/>
      <c r="K11" s="91"/>
    </row>
    <row r="12" spans="1:11" ht="13.5" customHeight="1">
      <c r="A12" s="61"/>
      <c r="B12" s="23"/>
      <c r="C12" s="15"/>
      <c r="D12" s="15"/>
      <c r="E12" s="15"/>
      <c r="F12" s="15"/>
      <c r="G12" s="15"/>
      <c r="H12" s="15"/>
      <c r="K12" s="91"/>
    </row>
    <row r="13" spans="1:11" ht="13.5" customHeight="1">
      <c r="A13" s="61">
        <v>2</v>
      </c>
      <c r="B13" s="23" t="s">
        <v>30</v>
      </c>
      <c r="C13" s="15"/>
      <c r="D13" s="15"/>
      <c r="E13" s="15"/>
      <c r="F13" s="15"/>
      <c r="G13" s="15"/>
      <c r="H13" s="15"/>
      <c r="K13" s="91"/>
    </row>
    <row r="14" spans="1:11" ht="13.5" customHeight="1">
      <c r="A14" s="61"/>
      <c r="B14" s="23" t="s">
        <v>31</v>
      </c>
      <c r="C14" s="15"/>
      <c r="D14" s="15"/>
      <c r="E14" s="15"/>
      <c r="F14" s="15"/>
      <c r="G14" s="15"/>
      <c r="H14" s="15"/>
      <c r="K14" s="91"/>
    </row>
    <row r="15" spans="1:11" ht="13.5" customHeight="1">
      <c r="A15" s="61"/>
      <c r="B15" s="23" t="s">
        <v>32</v>
      </c>
      <c r="C15" s="15"/>
      <c r="D15" s="15"/>
      <c r="E15" s="15"/>
      <c r="F15" s="15"/>
      <c r="G15" s="15"/>
      <c r="H15" s="15"/>
      <c r="K15" s="91"/>
    </row>
    <row r="16" spans="1:11" ht="13.5" customHeight="1">
      <c r="A16" s="61"/>
      <c r="B16" s="23"/>
      <c r="C16" s="15"/>
      <c r="D16" s="15"/>
      <c r="E16" s="15"/>
      <c r="F16" s="15"/>
      <c r="G16" s="15"/>
      <c r="H16" s="15"/>
      <c r="K16" s="91"/>
    </row>
    <row r="17" spans="1:11" ht="13.5" customHeight="1">
      <c r="A17" s="61">
        <v>3</v>
      </c>
      <c r="B17" s="23" t="s">
        <v>33</v>
      </c>
      <c r="C17" s="15"/>
      <c r="D17" s="15"/>
      <c r="E17" s="15"/>
      <c r="F17" s="15"/>
      <c r="G17" s="15"/>
      <c r="H17" s="15"/>
      <c r="K17" s="91"/>
    </row>
    <row r="18" spans="1:11" ht="13.5" customHeight="1">
      <c r="A18" s="61"/>
      <c r="B18" s="23" t="s">
        <v>34</v>
      </c>
      <c r="C18" s="15"/>
      <c r="D18" s="15"/>
      <c r="E18" s="15"/>
      <c r="F18" s="15"/>
      <c r="G18" s="15"/>
      <c r="H18" s="15"/>
      <c r="K18" s="91"/>
    </row>
    <row r="19" spans="1:11" ht="13.5" customHeight="1">
      <c r="A19" s="61"/>
      <c r="B19" s="23" t="s">
        <v>35</v>
      </c>
      <c r="C19" s="15"/>
      <c r="D19" s="15"/>
      <c r="E19" s="15"/>
      <c r="F19" s="15"/>
      <c r="G19" s="15"/>
      <c r="H19" s="15"/>
      <c r="K19" s="91"/>
    </row>
    <row r="20" spans="1:11" ht="13.5" customHeight="1">
      <c r="A20" s="61"/>
      <c r="B20" s="23"/>
      <c r="C20" s="15"/>
      <c r="D20" s="15"/>
      <c r="E20" s="15"/>
      <c r="F20" s="15"/>
      <c r="G20" s="15"/>
      <c r="H20" s="15"/>
      <c r="K20" s="91"/>
    </row>
    <row r="21" spans="1:11" ht="13.5" customHeight="1">
      <c r="A21" s="61">
        <v>4</v>
      </c>
      <c r="B21" s="23" t="s">
        <v>36</v>
      </c>
      <c r="C21" s="15"/>
      <c r="D21" s="15"/>
      <c r="E21" s="15"/>
      <c r="F21" s="15"/>
      <c r="G21" s="15"/>
      <c r="H21" s="15"/>
      <c r="K21" s="91"/>
    </row>
    <row r="22" spans="1:11" ht="13.5" customHeight="1">
      <c r="A22" s="61"/>
      <c r="B22" s="23" t="s">
        <v>37</v>
      </c>
      <c r="C22" s="15"/>
      <c r="D22" s="15"/>
      <c r="E22" s="15"/>
      <c r="F22" s="15"/>
      <c r="G22" s="15"/>
      <c r="H22" s="15"/>
      <c r="K22" s="91"/>
    </row>
    <row r="23" spans="1:11" ht="13.5" customHeight="1">
      <c r="A23" s="61"/>
      <c r="B23" s="23" t="s">
        <v>38</v>
      </c>
      <c r="C23" s="15"/>
      <c r="D23" s="15"/>
      <c r="E23" s="15"/>
      <c r="F23" s="15"/>
      <c r="G23" s="15"/>
      <c r="H23" s="15"/>
      <c r="K23" s="91"/>
    </row>
    <row r="24" spans="1:11" ht="13.5" customHeight="1">
      <c r="A24" s="61"/>
      <c r="B24" s="23"/>
      <c r="C24" s="15"/>
      <c r="D24" s="15"/>
      <c r="E24" s="15"/>
      <c r="F24" s="15"/>
      <c r="G24" s="15"/>
      <c r="H24" s="15"/>
      <c r="K24" s="91"/>
    </row>
    <row r="25" spans="1:11" ht="13.5" customHeight="1">
      <c r="A25" s="61">
        <v>5</v>
      </c>
      <c r="B25" s="23" t="s">
        <v>39</v>
      </c>
      <c r="C25" s="15"/>
      <c r="D25" s="15"/>
      <c r="E25" s="15"/>
      <c r="F25" s="15"/>
      <c r="G25" s="15"/>
      <c r="H25" s="15"/>
      <c r="K25" s="91"/>
    </row>
    <row r="26" spans="1:11" ht="13.5" customHeight="1">
      <c r="A26" s="61"/>
      <c r="B26" s="23" t="s">
        <v>40</v>
      </c>
      <c r="C26" s="15"/>
      <c r="D26" s="15"/>
      <c r="E26" s="15"/>
      <c r="F26" s="15"/>
      <c r="G26" s="15"/>
      <c r="H26" s="15"/>
      <c r="K26" s="91"/>
    </row>
    <row r="27" spans="1:11" ht="13.5" customHeight="1">
      <c r="A27" s="61"/>
      <c r="B27" s="23" t="s">
        <v>41</v>
      </c>
      <c r="C27" s="15"/>
      <c r="D27" s="15"/>
      <c r="E27" s="15"/>
      <c r="F27" s="15"/>
      <c r="G27" s="15"/>
      <c r="H27" s="15"/>
      <c r="K27" s="91"/>
    </row>
    <row r="28" spans="1:11" ht="13.5" customHeight="1">
      <c r="A28" s="61"/>
      <c r="B28" s="23"/>
      <c r="C28" s="15"/>
      <c r="D28" s="15"/>
      <c r="E28" s="15"/>
      <c r="F28" s="15"/>
      <c r="G28" s="15"/>
      <c r="H28" s="15"/>
      <c r="K28" s="91"/>
    </row>
    <row r="29" spans="1:11" ht="13.5" customHeight="1">
      <c r="A29" s="61">
        <v>6</v>
      </c>
      <c r="B29" s="23" t="s">
        <v>42</v>
      </c>
      <c r="C29" s="15"/>
      <c r="D29" s="15"/>
      <c r="E29" s="15"/>
      <c r="F29" s="15"/>
      <c r="G29" s="15"/>
      <c r="H29" s="15"/>
      <c r="K29" s="91"/>
    </row>
    <row r="30" spans="1:11" ht="13.5" customHeight="1">
      <c r="A30" s="61"/>
      <c r="B30" s="23" t="s">
        <v>43</v>
      </c>
      <c r="C30" s="15"/>
      <c r="D30" s="15"/>
      <c r="E30" s="15"/>
      <c r="F30" s="15"/>
      <c r="G30" s="15"/>
      <c r="H30" s="15"/>
      <c r="K30" s="91"/>
    </row>
    <row r="31" spans="1:11" ht="13.5" customHeight="1">
      <c r="A31" s="61"/>
      <c r="B31" s="23" t="s">
        <v>44</v>
      </c>
      <c r="C31" s="15"/>
      <c r="D31" s="15"/>
      <c r="E31" s="15"/>
      <c r="F31" s="15"/>
      <c r="G31" s="15"/>
      <c r="H31" s="15"/>
      <c r="K31" s="91"/>
    </row>
    <row r="32" spans="1:11" ht="13.5" customHeight="1">
      <c r="A32" s="61"/>
      <c r="B32" s="23"/>
      <c r="C32" s="15"/>
      <c r="D32" s="15"/>
      <c r="E32" s="15"/>
      <c r="F32" s="15"/>
      <c r="G32" s="15"/>
      <c r="H32" s="15"/>
      <c r="K32" s="91"/>
    </row>
    <row r="33" spans="1:11" ht="13.5" customHeight="1">
      <c r="A33" s="61">
        <v>7</v>
      </c>
      <c r="B33" s="23" t="s">
        <v>45</v>
      </c>
      <c r="C33" s="15"/>
      <c r="D33" s="15"/>
      <c r="E33" s="15"/>
      <c r="F33" s="15"/>
      <c r="G33" s="15"/>
      <c r="H33" s="15"/>
      <c r="K33" s="91"/>
    </row>
    <row r="34" spans="1:11" ht="13.5" customHeight="1">
      <c r="A34" s="61"/>
      <c r="B34" s="23"/>
      <c r="C34" s="15"/>
      <c r="D34" s="15"/>
      <c r="E34" s="15"/>
      <c r="F34" s="15"/>
      <c r="G34" s="15"/>
      <c r="H34" s="15"/>
      <c r="K34" s="91"/>
    </row>
    <row r="35" spans="1:11" ht="13.5" customHeight="1">
      <c r="A35" s="61">
        <v>8</v>
      </c>
      <c r="B35" s="23" t="s">
        <v>46</v>
      </c>
      <c r="C35" s="15"/>
      <c r="D35" s="15"/>
      <c r="E35" s="15"/>
      <c r="F35" s="15"/>
      <c r="G35" s="15"/>
      <c r="H35" s="15"/>
      <c r="K35" s="91"/>
    </row>
    <row r="36" spans="1:11" ht="13.5" customHeight="1">
      <c r="A36" s="61"/>
      <c r="B36" s="23" t="s">
        <v>47</v>
      </c>
      <c r="C36" s="15"/>
      <c r="D36" s="15"/>
      <c r="E36" s="15"/>
      <c r="F36" s="15"/>
      <c r="G36" s="15"/>
      <c r="H36" s="15"/>
      <c r="K36" s="91"/>
    </row>
    <row r="37" spans="1:11" ht="13.5" customHeight="1">
      <c r="A37" s="61"/>
      <c r="B37" s="23"/>
      <c r="C37" s="15"/>
      <c r="D37" s="15"/>
      <c r="E37" s="15"/>
      <c r="F37" s="15"/>
      <c r="G37" s="15"/>
      <c r="H37" s="15"/>
      <c r="K37" s="91"/>
    </row>
    <row r="38" spans="1:11" ht="13.5" customHeight="1">
      <c r="A38" s="61">
        <v>9</v>
      </c>
      <c r="B38" s="23" t="s">
        <v>48</v>
      </c>
      <c r="C38" s="15"/>
      <c r="D38" s="15"/>
      <c r="E38" s="15"/>
      <c r="F38" s="15"/>
      <c r="G38" s="15"/>
      <c r="H38" s="15"/>
      <c r="K38" s="91"/>
    </row>
    <row r="39" spans="1:11" ht="13.5" customHeight="1">
      <c r="A39" s="61"/>
      <c r="B39" s="23" t="s">
        <v>49</v>
      </c>
      <c r="C39" s="15"/>
      <c r="D39" s="15"/>
      <c r="E39" s="15"/>
      <c r="F39" s="15"/>
      <c r="G39" s="15"/>
      <c r="H39" s="15"/>
      <c r="K39" s="91"/>
    </row>
    <row r="40" spans="1:11" ht="13.5" customHeight="1">
      <c r="A40" s="61"/>
      <c r="B40" s="23" t="s">
        <v>50</v>
      </c>
      <c r="C40" s="15"/>
      <c r="D40" s="15"/>
      <c r="E40" s="15"/>
      <c r="F40" s="15"/>
      <c r="G40" s="15"/>
      <c r="H40" s="15"/>
      <c r="K40" s="91"/>
    </row>
    <row r="41" spans="1:11" ht="13.5" customHeight="1">
      <c r="A41" s="61"/>
      <c r="B41" s="23"/>
      <c r="C41" s="15"/>
      <c r="D41" s="15"/>
      <c r="E41" s="15"/>
      <c r="F41" s="15"/>
      <c r="G41" s="15"/>
      <c r="H41" s="15"/>
      <c r="K41" s="91"/>
    </row>
    <row r="42" spans="1:11" ht="13.5" customHeight="1">
      <c r="A42" s="61">
        <v>10</v>
      </c>
      <c r="B42" s="23" t="s">
        <v>356</v>
      </c>
      <c r="C42" s="15"/>
      <c r="D42" s="15"/>
      <c r="E42" s="15"/>
      <c r="F42" s="15"/>
      <c r="G42" s="15"/>
      <c r="H42" s="15"/>
      <c r="K42" s="91"/>
    </row>
    <row r="43" spans="1:11" ht="13.5" customHeight="1">
      <c r="A43" s="61"/>
      <c r="B43" s="23"/>
      <c r="C43" s="15"/>
      <c r="D43" s="15"/>
      <c r="E43" s="15"/>
      <c r="F43" s="15"/>
      <c r="G43" s="15"/>
      <c r="H43" s="15"/>
      <c r="K43" s="91"/>
    </row>
    <row r="44" spans="1:11" ht="13.5" customHeight="1">
      <c r="A44" s="61">
        <v>11</v>
      </c>
      <c r="B44" s="23" t="s">
        <v>51</v>
      </c>
      <c r="C44" s="15"/>
      <c r="D44" s="15"/>
      <c r="E44" s="15"/>
      <c r="F44" s="15"/>
      <c r="G44" s="15"/>
      <c r="H44" s="15"/>
      <c r="K44" s="91"/>
    </row>
    <row r="45" spans="1:11" ht="13.5" customHeight="1">
      <c r="A45" s="61"/>
      <c r="B45" s="23"/>
      <c r="C45" s="15"/>
      <c r="D45" s="15"/>
      <c r="E45" s="15"/>
      <c r="F45" s="15"/>
      <c r="G45" s="15"/>
      <c r="H45" s="15"/>
      <c r="K45" s="91"/>
    </row>
    <row r="46" spans="1:11" ht="13.5" customHeight="1">
      <c r="A46" s="61" t="s">
        <v>10</v>
      </c>
      <c r="B46" s="23"/>
      <c r="C46" s="15"/>
      <c r="D46" s="15"/>
      <c r="E46" s="15"/>
      <c r="F46" s="15"/>
      <c r="G46" s="15"/>
      <c r="H46" s="15"/>
      <c r="K46" s="91"/>
    </row>
    <row r="47" spans="1:11" ht="13.5" customHeight="1">
      <c r="A47" s="61"/>
      <c r="B47" s="23"/>
      <c r="C47" s="15"/>
      <c r="D47" s="15"/>
      <c r="E47" s="15"/>
      <c r="F47" s="15"/>
      <c r="G47" s="15"/>
      <c r="H47" s="15"/>
      <c r="K47" s="91"/>
    </row>
    <row r="48" spans="1:11" ht="13.5" customHeight="1">
      <c r="A48" s="61"/>
      <c r="B48" s="23"/>
      <c r="C48" s="15"/>
      <c r="D48" s="15"/>
      <c r="E48" s="15"/>
      <c r="F48" s="15"/>
      <c r="G48" s="15"/>
      <c r="H48" s="15"/>
      <c r="K48" s="91"/>
    </row>
    <row r="49" spans="1:11" ht="13.5" customHeight="1">
      <c r="A49" s="61"/>
      <c r="B49" s="23"/>
      <c r="C49" s="15"/>
      <c r="D49" s="15"/>
      <c r="E49" s="15"/>
      <c r="F49" s="15"/>
      <c r="G49" s="15"/>
      <c r="H49" s="15"/>
      <c r="K49" s="91"/>
    </row>
    <row r="50" spans="1:11" ht="13.5" customHeight="1">
      <c r="A50" s="61"/>
      <c r="B50" s="23"/>
      <c r="C50" s="15"/>
      <c r="D50" s="15"/>
      <c r="E50" s="15"/>
      <c r="F50" s="15"/>
      <c r="G50" s="15"/>
      <c r="H50" s="15"/>
      <c r="K50" s="91"/>
    </row>
    <row r="51" spans="1:11" ht="13.5" customHeight="1">
      <c r="A51" s="61"/>
      <c r="B51" s="23"/>
      <c r="C51" s="15"/>
      <c r="D51" s="15"/>
      <c r="E51" s="15"/>
      <c r="F51" s="15"/>
      <c r="G51" s="15"/>
      <c r="H51" s="15"/>
      <c r="K51" s="91"/>
    </row>
    <row r="52" spans="1:11" ht="13.5" customHeight="1">
      <c r="A52" s="61"/>
      <c r="B52" s="23"/>
      <c r="C52" s="15"/>
      <c r="D52" s="15"/>
      <c r="E52" s="15"/>
      <c r="F52" s="15"/>
      <c r="G52" s="15"/>
      <c r="H52" s="15"/>
      <c r="K52" s="91"/>
    </row>
    <row r="53" spans="1:11" ht="13.5" customHeight="1">
      <c r="A53" s="61"/>
      <c r="B53" s="23"/>
      <c r="C53" s="15"/>
      <c r="D53" s="15"/>
      <c r="E53" s="15"/>
      <c r="F53" s="15"/>
      <c r="G53" s="15"/>
      <c r="H53" s="15"/>
      <c r="K53" s="91"/>
    </row>
    <row r="54" spans="1:11" ht="13.5" customHeight="1">
      <c r="A54" s="61"/>
      <c r="B54" s="23"/>
      <c r="C54" s="15"/>
      <c r="D54" s="15"/>
      <c r="E54" s="15"/>
      <c r="F54" s="15"/>
      <c r="G54" s="15"/>
      <c r="H54" s="15"/>
      <c r="K54" s="91"/>
    </row>
    <row r="55" spans="1:11" ht="13.5" customHeight="1">
      <c r="A55" s="61"/>
      <c r="B55" s="23"/>
      <c r="C55" s="15"/>
      <c r="D55" s="15"/>
      <c r="E55" s="15"/>
      <c r="F55" s="15"/>
      <c r="G55" s="15"/>
      <c r="H55" s="15"/>
      <c r="K55" s="91"/>
    </row>
    <row r="56" spans="1:11" ht="13.5" customHeight="1">
      <c r="A56" s="61"/>
      <c r="B56" s="23"/>
      <c r="C56" s="15"/>
      <c r="D56" s="15"/>
      <c r="E56" s="15"/>
      <c r="F56" s="15"/>
      <c r="G56" s="15"/>
      <c r="H56" s="15"/>
      <c r="K56" s="91"/>
    </row>
    <row r="57" spans="1:11" ht="13.5" customHeight="1">
      <c r="A57" s="61"/>
      <c r="B57" s="23"/>
      <c r="C57" s="15"/>
      <c r="D57" s="15"/>
      <c r="E57" s="15"/>
      <c r="F57" s="15"/>
      <c r="G57" s="15"/>
      <c r="H57" s="15"/>
      <c r="K57" s="91"/>
    </row>
    <row r="58" spans="1:11" ht="13.5" customHeight="1">
      <c r="A58" s="61"/>
      <c r="B58" s="23"/>
      <c r="C58" s="15"/>
      <c r="D58" s="15"/>
      <c r="E58" s="15"/>
      <c r="F58" s="15"/>
      <c r="G58" s="15"/>
      <c r="H58" s="15"/>
      <c r="K58" s="91"/>
    </row>
    <row r="59" spans="1:11" ht="13.5" customHeight="1">
      <c r="A59" s="61"/>
      <c r="B59" s="23"/>
      <c r="C59" s="15"/>
      <c r="D59" s="15"/>
      <c r="E59" s="15"/>
      <c r="F59" s="15"/>
      <c r="G59" s="15"/>
      <c r="H59" s="15"/>
      <c r="K59" s="91"/>
    </row>
    <row r="60" spans="1:11" ht="13.5" customHeight="1">
      <c r="A60" s="61"/>
      <c r="B60" s="23"/>
      <c r="C60" s="15"/>
      <c r="D60" s="15"/>
      <c r="E60" s="15"/>
      <c r="F60" s="15"/>
      <c r="G60" s="15"/>
      <c r="H60" s="15"/>
      <c r="K60" s="91"/>
    </row>
    <row r="61" spans="1:11" ht="13.5" customHeight="1">
      <c r="A61" s="61"/>
      <c r="B61" s="23"/>
      <c r="C61" s="15"/>
      <c r="D61" s="15"/>
      <c r="E61" s="15"/>
      <c r="F61" s="15"/>
      <c r="G61" s="15"/>
      <c r="H61" s="15"/>
      <c r="K61" s="91"/>
    </row>
    <row r="62" spans="1:11" ht="13.5" customHeight="1">
      <c r="A62" s="61"/>
      <c r="B62" s="23"/>
      <c r="C62" s="15"/>
      <c r="D62" s="15"/>
      <c r="E62" s="15"/>
      <c r="F62" s="15"/>
      <c r="G62" s="15"/>
      <c r="H62" s="15"/>
      <c r="K62" s="91"/>
    </row>
    <row r="63" spans="1:11" ht="13.5" customHeight="1">
      <c r="A63" s="61"/>
      <c r="B63" s="23"/>
      <c r="C63" s="15"/>
      <c r="D63" s="15"/>
      <c r="E63" s="15"/>
      <c r="F63" s="15"/>
      <c r="G63" s="15"/>
      <c r="H63" s="15"/>
      <c r="K63" s="91"/>
    </row>
    <row r="64" spans="1:11" ht="13.5" customHeight="1">
      <c r="A64" s="61"/>
      <c r="B64" s="23"/>
      <c r="C64" s="15"/>
      <c r="D64" s="15"/>
      <c r="E64" s="15"/>
      <c r="F64" s="15"/>
      <c r="G64" s="15"/>
      <c r="H64" s="15"/>
      <c r="K64" s="91"/>
    </row>
    <row r="65" spans="1:11" ht="13.5" customHeight="1">
      <c r="A65" s="61"/>
      <c r="B65" s="23"/>
      <c r="C65" s="15"/>
      <c r="D65" s="15"/>
      <c r="E65" s="15"/>
      <c r="F65" s="15"/>
      <c r="G65" s="15"/>
      <c r="H65" s="15"/>
      <c r="K65" s="91"/>
    </row>
    <row r="66" spans="1:11" ht="13.5" customHeight="1">
      <c r="A66" s="61"/>
      <c r="B66" s="23"/>
      <c r="C66" s="15"/>
      <c r="D66" s="15"/>
      <c r="E66" s="15"/>
      <c r="F66" s="15"/>
      <c r="G66" s="15"/>
      <c r="H66" s="15"/>
      <c r="K66" s="91"/>
    </row>
    <row r="67" spans="1:11" ht="13.5" customHeight="1">
      <c r="A67" s="61"/>
      <c r="B67" s="23"/>
      <c r="C67" s="15"/>
      <c r="D67" s="15"/>
      <c r="E67" s="15"/>
      <c r="F67" s="15"/>
      <c r="G67" s="15"/>
      <c r="H67" s="15"/>
      <c r="K67" s="91"/>
    </row>
    <row r="68" spans="1:11" s="15" customFormat="1" ht="13.5" customHeight="1">
      <c r="A68" s="61"/>
      <c r="B68" s="23"/>
      <c r="K68" s="91"/>
    </row>
    <row r="69" spans="1:11" s="15" customFormat="1" ht="13.5" customHeight="1">
      <c r="A69" s="61"/>
      <c r="B69" s="23"/>
      <c r="K69" s="91"/>
    </row>
    <row r="70" spans="1:11" s="15" customFormat="1" ht="13.5" customHeight="1">
      <c r="A70" s="61"/>
      <c r="B70" s="23"/>
      <c r="K70" s="91"/>
    </row>
    <row r="71" spans="1:11" ht="13.5" customHeight="1">
      <c r="A71" s="62"/>
      <c r="B71" s="24"/>
      <c r="C71" s="21"/>
      <c r="D71" s="21"/>
      <c r="E71" s="21"/>
      <c r="F71" s="21"/>
      <c r="G71" s="21"/>
      <c r="H71" s="21"/>
      <c r="I71" s="21"/>
      <c r="J71" s="21"/>
      <c r="K71" s="92"/>
    </row>
    <row r="72" spans="1:11" ht="13.5" customHeight="1">
      <c r="A72" s="58"/>
      <c r="B72" s="59"/>
      <c r="C72" s="60"/>
      <c r="D72" s="60"/>
      <c r="E72" s="60"/>
      <c r="F72" s="60"/>
      <c r="G72" s="60"/>
      <c r="H72" s="60"/>
      <c r="I72" s="60"/>
      <c r="J72" s="60"/>
      <c r="K72" s="90"/>
    </row>
    <row r="73" spans="1:11" ht="13.5" customHeight="1">
      <c r="A73" s="61"/>
      <c r="B73" s="64" t="s">
        <v>17</v>
      </c>
      <c r="C73" s="23"/>
      <c r="D73" s="22"/>
      <c r="E73" s="22"/>
      <c r="F73" s="22"/>
      <c r="G73" s="22"/>
      <c r="H73" s="15"/>
      <c r="K73" s="91"/>
    </row>
    <row r="74" spans="1:11" ht="13.5" customHeight="1">
      <c r="A74" s="61"/>
      <c r="B74" s="64"/>
      <c r="C74" s="23"/>
      <c r="D74" s="22"/>
      <c r="E74" s="22"/>
      <c r="F74" s="22"/>
      <c r="G74" s="22"/>
      <c r="H74" s="15"/>
      <c r="K74" s="91"/>
    </row>
    <row r="75" spans="1:11" ht="13.5" customHeight="1">
      <c r="A75" s="61"/>
      <c r="B75" s="64" t="s">
        <v>18</v>
      </c>
      <c r="C75" s="23"/>
      <c r="D75" s="22" t="s">
        <v>350</v>
      </c>
      <c r="E75" s="22"/>
      <c r="F75" s="22"/>
      <c r="G75" s="22"/>
      <c r="H75" s="15"/>
      <c r="K75" s="91"/>
    </row>
    <row r="76" spans="1:11" ht="13.5" customHeight="1">
      <c r="A76" s="61"/>
      <c r="B76" s="64"/>
      <c r="C76" s="23"/>
      <c r="D76" s="22"/>
      <c r="E76" s="22"/>
      <c r="F76" s="22"/>
      <c r="G76" s="22"/>
      <c r="H76" s="15"/>
      <c r="K76" s="91"/>
    </row>
    <row r="77" spans="1:11" ht="13.5" customHeight="1">
      <c r="A77" s="61"/>
      <c r="B77" s="64" t="s">
        <v>19</v>
      </c>
      <c r="C77" s="23"/>
      <c r="D77" s="22" t="s">
        <v>383</v>
      </c>
      <c r="E77" s="22"/>
      <c r="F77" s="22"/>
      <c r="G77" s="22"/>
      <c r="H77" s="15"/>
      <c r="K77" s="91"/>
    </row>
    <row r="78" spans="1:11" ht="13.5" customHeight="1">
      <c r="A78" s="61"/>
      <c r="B78" s="64"/>
      <c r="C78" s="23"/>
      <c r="D78" s="22"/>
      <c r="E78" s="22"/>
      <c r="F78" s="22"/>
      <c r="G78" s="22"/>
      <c r="H78" s="15"/>
      <c r="K78" s="91"/>
    </row>
    <row r="79" spans="1:11" ht="13.5" customHeight="1">
      <c r="A79" s="61"/>
      <c r="B79" s="64" t="s">
        <v>309</v>
      </c>
      <c r="C79" s="23"/>
      <c r="D79" s="22"/>
      <c r="E79" s="22"/>
      <c r="F79" s="22"/>
      <c r="G79" s="22"/>
      <c r="H79" s="15"/>
      <c r="K79" s="91"/>
    </row>
    <row r="80" spans="1:11" ht="13.5" customHeight="1">
      <c r="A80" s="61"/>
      <c r="B80" s="23"/>
      <c r="C80" s="23"/>
      <c r="D80" s="22"/>
      <c r="E80" s="15"/>
      <c r="F80" s="22"/>
      <c r="G80" s="22"/>
      <c r="H80" s="15"/>
      <c r="K80" s="91"/>
    </row>
    <row r="81" spans="1:11" ht="13.5" customHeight="1">
      <c r="A81" s="61"/>
      <c r="B81" s="64"/>
      <c r="C81" s="23"/>
      <c r="D81" s="22"/>
      <c r="E81" s="22"/>
      <c r="F81" s="22"/>
      <c r="G81" s="22"/>
      <c r="H81" s="15"/>
      <c r="K81" s="91"/>
    </row>
    <row r="82" spans="1:11" ht="13.5" customHeight="1">
      <c r="A82" s="61"/>
      <c r="B82" s="23"/>
      <c r="C82" s="15"/>
      <c r="D82" s="15"/>
      <c r="E82" s="15"/>
      <c r="F82" s="15"/>
      <c r="G82" s="15"/>
      <c r="H82" s="15"/>
      <c r="K82" s="91"/>
    </row>
    <row r="83" spans="1:11" ht="13.5" customHeight="1">
      <c r="A83" s="61"/>
      <c r="C83" s="23"/>
      <c r="D83" s="22"/>
      <c r="E83" s="22"/>
      <c r="F83" s="22"/>
      <c r="G83" s="22"/>
      <c r="H83" s="15"/>
      <c r="K83" s="91"/>
    </row>
    <row r="84" spans="1:11" ht="13.5" customHeight="1">
      <c r="A84" s="61"/>
      <c r="B84" s="64"/>
      <c r="C84" s="15"/>
      <c r="D84" s="15"/>
      <c r="E84" s="22"/>
      <c r="F84" s="15"/>
      <c r="G84" s="15"/>
      <c r="H84" s="15"/>
      <c r="K84" s="91"/>
    </row>
    <row r="85" spans="1:11" ht="13.5" customHeight="1">
      <c r="A85" s="61"/>
      <c r="B85" s="64"/>
      <c r="C85" s="23"/>
      <c r="D85" s="22"/>
      <c r="E85" s="22"/>
      <c r="F85" s="22"/>
      <c r="G85" s="22"/>
      <c r="H85" s="15"/>
      <c r="K85" s="91"/>
    </row>
    <row r="86" spans="1:11" ht="13.5" customHeight="1">
      <c r="A86" s="61"/>
      <c r="B86" s="23"/>
      <c r="C86" s="23"/>
      <c r="D86" s="22"/>
      <c r="E86" s="22"/>
      <c r="F86" s="22"/>
      <c r="G86" s="22"/>
      <c r="H86" s="15"/>
      <c r="K86" s="91"/>
    </row>
    <row r="87" spans="1:11" ht="13.5" customHeight="1">
      <c r="A87" s="61"/>
      <c r="B87" s="64"/>
      <c r="C87" s="23"/>
      <c r="D87" s="22"/>
      <c r="E87" s="22"/>
      <c r="F87" s="22"/>
      <c r="G87" s="22"/>
      <c r="H87" s="15"/>
      <c r="K87" s="91"/>
    </row>
    <row r="88" spans="1:11" ht="13.5" customHeight="1">
      <c r="A88" s="61"/>
      <c r="B88" s="23"/>
      <c r="C88" s="15"/>
      <c r="D88" s="15"/>
      <c r="E88" s="15"/>
      <c r="F88" s="15"/>
      <c r="G88" s="15"/>
      <c r="H88" s="15"/>
      <c r="K88" s="91"/>
    </row>
    <row r="89" spans="1:11" ht="13.5" customHeight="1">
      <c r="A89" s="61"/>
      <c r="B89" s="64"/>
      <c r="C89" s="15"/>
      <c r="D89" s="15"/>
      <c r="E89" s="15"/>
      <c r="F89" s="15"/>
      <c r="G89" s="15"/>
      <c r="H89" s="15"/>
      <c r="K89" s="91"/>
    </row>
    <row r="90" spans="1:11" ht="13.5" customHeight="1">
      <c r="A90" s="61"/>
      <c r="B90" s="23"/>
      <c r="C90" s="15"/>
      <c r="D90" s="15"/>
      <c r="E90" s="15"/>
      <c r="F90" s="15"/>
      <c r="G90" s="15"/>
      <c r="H90" s="15"/>
      <c r="K90" s="91"/>
    </row>
    <row r="91" spans="1:11" ht="13.5" customHeight="1">
      <c r="A91" s="61"/>
      <c r="B91" s="23"/>
      <c r="C91" s="15"/>
      <c r="D91" s="15"/>
      <c r="E91" s="15"/>
      <c r="F91" s="15"/>
      <c r="G91" s="15"/>
      <c r="H91" s="15"/>
      <c r="K91" s="91"/>
    </row>
    <row r="92" spans="1:11" ht="13.5" customHeight="1">
      <c r="A92" s="61"/>
      <c r="B92" s="23"/>
      <c r="C92" s="15"/>
      <c r="D92" s="15"/>
      <c r="E92" s="15"/>
      <c r="F92" s="15"/>
      <c r="G92" s="15"/>
      <c r="H92" s="15"/>
      <c r="K92" s="91"/>
    </row>
    <row r="93" spans="1:11" ht="13.5" customHeight="1">
      <c r="A93" s="61"/>
      <c r="B93" s="23"/>
      <c r="C93" s="15"/>
      <c r="D93" s="15"/>
      <c r="E93" s="15"/>
      <c r="F93" s="15"/>
      <c r="G93" s="15"/>
      <c r="H93" s="15"/>
      <c r="K93" s="91"/>
    </row>
    <row r="94" spans="1:11" ht="13.5" customHeight="1">
      <c r="A94" s="61"/>
      <c r="B94" s="23"/>
      <c r="C94" s="15"/>
      <c r="D94" s="15"/>
      <c r="E94" s="15"/>
      <c r="F94" s="15"/>
      <c r="G94" s="15"/>
      <c r="H94" s="15"/>
      <c r="K94" s="91"/>
    </row>
    <row r="95" spans="1:11" ht="13.5" customHeight="1">
      <c r="A95" s="61"/>
      <c r="B95" s="23"/>
      <c r="C95" s="15"/>
      <c r="D95" s="15"/>
      <c r="E95" s="15"/>
      <c r="F95" s="15"/>
      <c r="G95" s="15"/>
      <c r="H95" s="15"/>
      <c r="K95" s="91"/>
    </row>
    <row r="96" spans="1:11" ht="13.5" customHeight="1">
      <c r="A96" s="61"/>
      <c r="B96" s="23"/>
      <c r="C96" s="15"/>
      <c r="D96" s="15"/>
      <c r="E96" s="15"/>
      <c r="F96" s="15"/>
      <c r="G96" s="15"/>
      <c r="H96" s="15"/>
      <c r="K96" s="91"/>
    </row>
    <row r="97" spans="1:11" ht="13.5" customHeight="1">
      <c r="A97" s="61"/>
      <c r="B97" s="23"/>
      <c r="C97" s="15"/>
      <c r="D97" s="15"/>
      <c r="E97" s="15"/>
      <c r="F97" s="15"/>
      <c r="G97" s="15"/>
      <c r="H97" s="15"/>
      <c r="K97" s="91"/>
    </row>
    <row r="98" spans="1:11" ht="13.5" customHeight="1">
      <c r="A98" s="61"/>
      <c r="B98" s="23"/>
      <c r="C98" s="15"/>
      <c r="D98" s="15"/>
      <c r="E98" s="15"/>
      <c r="F98" s="15"/>
      <c r="G98" s="15"/>
      <c r="H98" s="15"/>
      <c r="K98" s="91"/>
    </row>
    <row r="99" spans="1:11" ht="13.5" customHeight="1">
      <c r="A99" s="61"/>
      <c r="B99" s="23"/>
      <c r="C99" s="15"/>
      <c r="D99" s="15"/>
      <c r="E99" s="15"/>
      <c r="F99" s="15"/>
      <c r="G99" s="15"/>
      <c r="H99" s="15"/>
      <c r="K99" s="91"/>
    </row>
    <row r="100" spans="1:11" ht="13.5" customHeight="1">
      <c r="A100" s="61"/>
      <c r="B100" s="23"/>
      <c r="C100" s="15"/>
      <c r="D100" s="15"/>
      <c r="E100" s="15"/>
      <c r="F100" s="15"/>
      <c r="G100" s="15"/>
      <c r="H100" s="15"/>
      <c r="K100" s="91"/>
    </row>
    <row r="101" spans="1:11" ht="13.5" customHeight="1">
      <c r="A101" s="61"/>
      <c r="B101" s="23"/>
      <c r="C101" s="15"/>
      <c r="D101" s="15"/>
      <c r="E101" s="15"/>
      <c r="F101" s="15"/>
      <c r="G101" s="15"/>
      <c r="H101" s="15"/>
      <c r="K101" s="91"/>
    </row>
    <row r="102" spans="1:11" ht="13.5" customHeight="1">
      <c r="A102" s="61"/>
      <c r="B102" s="23"/>
      <c r="C102" s="15"/>
      <c r="D102" s="15"/>
      <c r="E102" s="15"/>
      <c r="F102" s="15"/>
      <c r="G102" s="15"/>
      <c r="H102" s="15"/>
      <c r="K102" s="91"/>
    </row>
    <row r="103" spans="1:11" ht="13.5" customHeight="1">
      <c r="A103" s="61"/>
      <c r="B103" s="23"/>
      <c r="C103" s="15"/>
      <c r="D103" s="15"/>
      <c r="E103" s="15"/>
      <c r="F103" s="15"/>
      <c r="G103" s="15"/>
      <c r="H103" s="15"/>
      <c r="K103" s="91"/>
    </row>
    <row r="104" spans="1:11" ht="13.5" customHeight="1">
      <c r="A104" s="61"/>
      <c r="B104" s="23"/>
      <c r="C104" s="15"/>
      <c r="D104" s="15"/>
      <c r="E104" s="15"/>
      <c r="F104" s="15"/>
      <c r="G104" s="15"/>
      <c r="H104" s="15"/>
      <c r="K104" s="91"/>
    </row>
    <row r="105" spans="1:11" ht="13.5" customHeight="1">
      <c r="A105" s="61"/>
      <c r="B105" s="23"/>
      <c r="C105" s="15"/>
      <c r="D105" s="15"/>
      <c r="E105" s="15"/>
      <c r="F105" s="15"/>
      <c r="G105" s="15"/>
      <c r="H105" s="15"/>
      <c r="K105" s="91"/>
    </row>
    <row r="106" spans="1:11" ht="13.5" customHeight="1">
      <c r="A106" s="61"/>
      <c r="B106" s="23"/>
      <c r="C106" s="15"/>
      <c r="D106" s="15"/>
      <c r="E106" s="15"/>
      <c r="F106" s="15"/>
      <c r="G106" s="15"/>
      <c r="H106" s="15"/>
      <c r="K106" s="91"/>
    </row>
    <row r="107" spans="1:11" ht="13.5" customHeight="1">
      <c r="A107" s="61"/>
      <c r="B107" s="23"/>
      <c r="C107" s="15"/>
      <c r="D107" s="15"/>
      <c r="E107" s="15"/>
      <c r="F107" s="15"/>
      <c r="G107" s="15"/>
      <c r="H107" s="15"/>
      <c r="K107" s="91"/>
    </row>
    <row r="108" spans="1:11" ht="13.5" customHeight="1">
      <c r="A108" s="61"/>
      <c r="B108" s="23"/>
      <c r="C108" s="15"/>
      <c r="D108" s="15"/>
      <c r="E108" s="15"/>
      <c r="F108" s="15"/>
      <c r="G108" s="15"/>
      <c r="H108" s="15"/>
      <c r="K108" s="91"/>
    </row>
    <row r="109" spans="1:11" ht="13.5" customHeight="1">
      <c r="A109" s="61"/>
      <c r="B109" s="23"/>
      <c r="C109" s="15"/>
      <c r="D109" s="15"/>
      <c r="E109" s="15"/>
      <c r="F109" s="15"/>
      <c r="G109" s="15"/>
      <c r="H109" s="15"/>
      <c r="K109" s="91"/>
    </row>
    <row r="110" spans="1:11" ht="13.5" customHeight="1">
      <c r="A110" s="61"/>
      <c r="B110" s="23"/>
      <c r="C110" s="15"/>
      <c r="D110" s="15"/>
      <c r="E110" s="15"/>
      <c r="F110" s="15"/>
      <c r="G110" s="15"/>
      <c r="H110" s="15"/>
      <c r="K110" s="91"/>
    </row>
    <row r="111" spans="1:11" ht="13.5" customHeight="1">
      <c r="A111" s="61"/>
      <c r="B111" s="23"/>
      <c r="C111" s="15"/>
      <c r="D111" s="15"/>
      <c r="E111" s="15"/>
      <c r="F111" s="15"/>
      <c r="G111" s="15"/>
      <c r="H111" s="15"/>
      <c r="K111" s="91"/>
    </row>
    <row r="112" spans="1:11" ht="13.5" customHeight="1">
      <c r="A112" s="61"/>
      <c r="B112" s="23"/>
      <c r="C112" s="15"/>
      <c r="D112" s="15"/>
      <c r="E112" s="15"/>
      <c r="F112" s="15"/>
      <c r="G112" s="15"/>
      <c r="H112" s="15"/>
      <c r="K112" s="91"/>
    </row>
    <row r="113" spans="1:11" ht="13.5" customHeight="1">
      <c r="A113" s="61"/>
      <c r="B113" s="23"/>
      <c r="C113" s="15"/>
      <c r="D113" s="15"/>
      <c r="E113" s="15"/>
      <c r="F113" s="15"/>
      <c r="G113" s="15"/>
      <c r="H113" s="15"/>
      <c r="K113" s="91"/>
    </row>
    <row r="114" spans="1:11" ht="13.5" customHeight="1">
      <c r="A114" s="61"/>
      <c r="B114" s="23"/>
      <c r="C114" s="15"/>
      <c r="D114" s="15"/>
      <c r="E114" s="15"/>
      <c r="F114" s="15"/>
      <c r="G114" s="15"/>
      <c r="H114" s="15"/>
      <c r="K114" s="91"/>
    </row>
    <row r="115" spans="1:11" ht="13.5" customHeight="1">
      <c r="A115" s="61"/>
      <c r="B115" s="23"/>
      <c r="C115" s="15"/>
      <c r="D115" s="15"/>
      <c r="E115" s="15"/>
      <c r="F115" s="15"/>
      <c r="G115" s="15"/>
      <c r="H115" s="15"/>
      <c r="K115" s="91"/>
    </row>
    <row r="116" spans="1:11" ht="13.5" customHeight="1">
      <c r="A116" s="61"/>
      <c r="B116" s="23"/>
      <c r="C116" s="15"/>
      <c r="D116" s="15"/>
      <c r="E116" s="15"/>
      <c r="F116" s="15"/>
      <c r="G116" s="15"/>
      <c r="H116" s="15"/>
      <c r="K116" s="91"/>
    </row>
    <row r="117" spans="1:11" ht="13.5" customHeight="1">
      <c r="A117" s="61"/>
      <c r="B117" s="23"/>
      <c r="C117" s="15"/>
      <c r="D117" s="15"/>
      <c r="E117" s="15"/>
      <c r="F117" s="15"/>
      <c r="G117" s="15"/>
      <c r="H117" s="15"/>
      <c r="K117" s="91"/>
    </row>
    <row r="118" spans="1:11" ht="13.5" customHeight="1">
      <c r="A118" s="61"/>
      <c r="B118" s="23"/>
      <c r="C118" s="15"/>
      <c r="D118" s="15"/>
      <c r="E118" s="15"/>
      <c r="F118" s="15"/>
      <c r="G118" s="15"/>
      <c r="H118" s="15"/>
      <c r="K118" s="91"/>
    </row>
    <row r="119" spans="1:11" ht="13.5" customHeight="1">
      <c r="A119" s="61"/>
      <c r="B119" s="23"/>
      <c r="C119" s="15"/>
      <c r="D119" s="15"/>
      <c r="E119" s="15"/>
      <c r="F119" s="15"/>
      <c r="G119" s="15"/>
      <c r="H119" s="15"/>
      <c r="K119" s="91"/>
    </row>
    <row r="120" spans="1:11" ht="13.5" customHeight="1">
      <c r="A120" s="61"/>
      <c r="B120" s="23"/>
      <c r="C120" s="15"/>
      <c r="D120" s="15"/>
      <c r="E120" s="15"/>
      <c r="F120" s="15"/>
      <c r="G120" s="15"/>
      <c r="H120" s="15"/>
      <c r="K120" s="91"/>
    </row>
    <row r="121" spans="1:11" ht="13.5" customHeight="1">
      <c r="A121" s="61"/>
      <c r="B121" s="23"/>
      <c r="C121" s="15"/>
      <c r="D121" s="15"/>
      <c r="E121" s="15"/>
      <c r="F121" s="15"/>
      <c r="G121" s="15"/>
      <c r="H121" s="15"/>
      <c r="K121" s="91"/>
    </row>
    <row r="122" spans="1:11" ht="13.5" customHeight="1">
      <c r="A122" s="61"/>
      <c r="B122" s="23"/>
      <c r="C122" s="15"/>
      <c r="D122" s="15"/>
      <c r="E122" s="15"/>
      <c r="F122" s="15"/>
      <c r="G122" s="15"/>
      <c r="H122" s="15"/>
      <c r="K122" s="91"/>
    </row>
    <row r="123" spans="1:11" ht="13.5" customHeight="1">
      <c r="A123" s="61"/>
      <c r="B123" s="23"/>
      <c r="C123" s="15"/>
      <c r="D123" s="15"/>
      <c r="E123" s="15"/>
      <c r="F123" s="15"/>
      <c r="G123" s="15"/>
      <c r="H123" s="15"/>
      <c r="K123" s="91"/>
    </row>
    <row r="124" spans="1:11" ht="13.5" customHeight="1">
      <c r="A124" s="61"/>
      <c r="B124" s="23"/>
      <c r="C124" s="15"/>
      <c r="D124" s="15"/>
      <c r="E124" s="15"/>
      <c r="F124" s="15"/>
      <c r="G124" s="15"/>
      <c r="H124" s="15"/>
      <c r="K124" s="91"/>
    </row>
    <row r="125" spans="1:11" ht="13.5" customHeight="1">
      <c r="A125" s="61"/>
      <c r="B125" s="23"/>
      <c r="C125" s="15"/>
      <c r="D125" s="15"/>
      <c r="E125" s="15"/>
      <c r="F125" s="15"/>
      <c r="G125" s="15"/>
      <c r="H125" s="15"/>
      <c r="K125" s="91"/>
    </row>
    <row r="126" spans="1:11" ht="13.5" customHeight="1">
      <c r="A126" s="61"/>
      <c r="B126" s="23"/>
      <c r="C126" s="15"/>
      <c r="D126" s="15"/>
      <c r="E126" s="15"/>
      <c r="F126" s="15"/>
      <c r="G126" s="15"/>
      <c r="H126" s="15"/>
      <c r="K126" s="91"/>
    </row>
    <row r="127" spans="1:11" ht="13.5" customHeight="1">
      <c r="A127" s="61"/>
      <c r="B127" s="23"/>
      <c r="C127" s="15"/>
      <c r="D127" s="15"/>
      <c r="E127" s="15"/>
      <c r="F127" s="15"/>
      <c r="G127" s="15"/>
      <c r="H127" s="15"/>
      <c r="K127" s="91"/>
    </row>
    <row r="128" spans="1:11" ht="13.5" customHeight="1">
      <c r="A128" s="61"/>
      <c r="B128" s="23"/>
      <c r="C128" s="15"/>
      <c r="D128" s="15"/>
      <c r="E128" s="15"/>
      <c r="F128" s="15"/>
      <c r="G128" s="15"/>
      <c r="H128" s="15"/>
      <c r="K128" s="91"/>
    </row>
    <row r="129" spans="1:11" ht="13.5" customHeight="1">
      <c r="A129" s="61"/>
      <c r="B129" s="23"/>
      <c r="C129" s="15"/>
      <c r="D129" s="15"/>
      <c r="E129" s="15"/>
      <c r="F129" s="15"/>
      <c r="G129" s="15"/>
      <c r="H129" s="15"/>
      <c r="K129" s="91"/>
    </row>
    <row r="130" spans="1:11" ht="13.5" customHeight="1">
      <c r="A130" s="61"/>
      <c r="B130" s="23"/>
      <c r="C130" s="15"/>
      <c r="D130" s="15"/>
      <c r="E130" s="15"/>
      <c r="F130" s="15"/>
      <c r="G130" s="15"/>
      <c r="H130" s="15"/>
      <c r="K130" s="91"/>
    </row>
    <row r="131" spans="1:11" ht="13.5" customHeight="1">
      <c r="A131" s="61"/>
      <c r="B131" s="23"/>
      <c r="C131" s="15"/>
      <c r="D131" s="15"/>
      <c r="E131" s="15"/>
      <c r="F131" s="15"/>
      <c r="G131" s="15"/>
      <c r="H131" s="15"/>
      <c r="K131" s="91"/>
    </row>
    <row r="132" spans="1:11" ht="13.5" customHeight="1">
      <c r="A132" s="61"/>
      <c r="B132" s="23"/>
      <c r="C132" s="15"/>
      <c r="D132" s="15"/>
      <c r="E132" s="15"/>
      <c r="F132" s="15"/>
      <c r="G132" s="15"/>
      <c r="H132" s="15"/>
      <c r="K132" s="91"/>
    </row>
    <row r="133" spans="1:11" ht="13.5" customHeight="1">
      <c r="A133" s="61"/>
      <c r="B133" s="23"/>
      <c r="C133" s="15"/>
      <c r="D133" s="15"/>
      <c r="E133" s="15"/>
      <c r="F133" s="15"/>
      <c r="G133" s="15"/>
      <c r="H133" s="15"/>
      <c r="K133" s="91"/>
    </row>
    <row r="134" spans="1:11" ht="13.5" customHeight="1">
      <c r="A134" s="61"/>
      <c r="B134" s="23"/>
      <c r="C134" s="15"/>
      <c r="D134" s="15"/>
      <c r="E134" s="15"/>
      <c r="F134" s="15"/>
      <c r="G134" s="15"/>
      <c r="H134" s="15"/>
      <c r="K134" s="91"/>
    </row>
    <row r="135" spans="1:11" ht="13.5" customHeight="1">
      <c r="A135" s="61"/>
      <c r="B135" s="23"/>
      <c r="C135" s="15"/>
      <c r="D135" s="15"/>
      <c r="E135" s="15"/>
      <c r="F135" s="15"/>
      <c r="G135" s="15"/>
      <c r="H135" s="15"/>
      <c r="K135" s="91"/>
    </row>
    <row r="136" spans="1:11" ht="13.5" customHeight="1">
      <c r="A136" s="61"/>
      <c r="B136" s="23"/>
      <c r="C136" s="15"/>
      <c r="D136" s="15"/>
      <c r="E136" s="15"/>
      <c r="F136" s="15"/>
      <c r="G136" s="15"/>
      <c r="H136" s="15"/>
      <c r="K136" s="91"/>
    </row>
    <row r="137" spans="1:11" ht="13.5" customHeight="1">
      <c r="A137" s="61"/>
      <c r="B137" s="23"/>
      <c r="C137" s="15"/>
      <c r="D137" s="15"/>
      <c r="E137" s="15"/>
      <c r="F137" s="15"/>
      <c r="G137" s="15"/>
      <c r="H137" s="15"/>
      <c r="K137" s="91"/>
    </row>
    <row r="138" spans="1:11" ht="13.5" customHeight="1">
      <c r="A138" s="61"/>
      <c r="B138" s="23"/>
      <c r="C138" s="15"/>
      <c r="D138" s="15"/>
      <c r="E138" s="15"/>
      <c r="F138" s="15"/>
      <c r="G138" s="15"/>
      <c r="H138" s="15"/>
      <c r="K138" s="91"/>
    </row>
    <row r="139" spans="1:11" ht="13.5" customHeight="1">
      <c r="A139" s="61"/>
      <c r="B139" s="23"/>
      <c r="C139" s="15"/>
      <c r="D139" s="15"/>
      <c r="E139" s="15"/>
      <c r="F139" s="15"/>
      <c r="G139" s="15"/>
      <c r="H139" s="15"/>
      <c r="K139" s="91"/>
    </row>
    <row r="140" spans="1:11" ht="13.5" customHeight="1">
      <c r="A140" s="61"/>
      <c r="B140" s="23"/>
      <c r="C140" s="15"/>
      <c r="D140" s="15"/>
      <c r="E140" s="15"/>
      <c r="F140" s="15"/>
      <c r="G140" s="15"/>
      <c r="H140" s="15"/>
      <c r="K140" s="91"/>
    </row>
    <row r="141" spans="1:11" ht="13.5" customHeight="1">
      <c r="A141" s="61"/>
      <c r="B141" s="23"/>
      <c r="C141" s="15"/>
      <c r="D141" s="15"/>
      <c r="E141" s="15"/>
      <c r="F141" s="15"/>
      <c r="G141" s="15"/>
      <c r="H141" s="15"/>
      <c r="K141" s="91"/>
    </row>
    <row r="142" spans="1:11" ht="13.5" customHeight="1">
      <c r="A142" s="62"/>
      <c r="B142" s="24"/>
      <c r="C142" s="21"/>
      <c r="D142" s="21"/>
      <c r="E142" s="21"/>
      <c r="F142" s="21"/>
      <c r="G142" s="21"/>
      <c r="H142" s="21"/>
      <c r="I142" s="21"/>
      <c r="J142" s="21"/>
      <c r="K142" s="92"/>
    </row>
    <row r="143" spans="1:11" s="37" customFormat="1" ht="24" customHeight="1">
      <c r="A143" s="38" t="s">
        <v>308</v>
      </c>
      <c r="B143" s="233" t="s">
        <v>14</v>
      </c>
      <c r="C143" s="234"/>
      <c r="D143" s="234"/>
      <c r="E143" s="234"/>
      <c r="F143" s="234"/>
      <c r="G143" s="234"/>
      <c r="H143" s="234"/>
      <c r="I143" s="234"/>
      <c r="J143" s="235"/>
      <c r="K143" s="93" t="s">
        <v>348</v>
      </c>
    </row>
    <row r="144" spans="1:11" ht="13.5" customHeight="1">
      <c r="A144" s="34"/>
      <c r="B144" s="28"/>
      <c r="C144" s="15"/>
      <c r="D144" s="15"/>
      <c r="E144" s="15"/>
      <c r="F144" s="15"/>
      <c r="G144" s="15"/>
      <c r="H144" s="15"/>
      <c r="K144" s="94"/>
    </row>
    <row r="145" spans="1:11" ht="31.5" customHeight="1">
      <c r="A145" s="34"/>
      <c r="B145" s="29" t="s">
        <v>52</v>
      </c>
      <c r="C145" s="15"/>
      <c r="D145" s="15"/>
      <c r="E145" s="15"/>
      <c r="F145" s="15"/>
      <c r="G145" s="15"/>
      <c r="H145" s="15"/>
      <c r="K145" s="94"/>
    </row>
    <row r="146" spans="1:11" ht="13.5" customHeight="1">
      <c r="A146" s="34"/>
      <c r="B146" s="29"/>
      <c r="C146" s="15"/>
      <c r="D146" s="15"/>
      <c r="E146" s="15"/>
      <c r="F146" s="15"/>
      <c r="G146" s="15"/>
      <c r="H146" s="15"/>
      <c r="K146" s="94"/>
    </row>
    <row r="147" spans="1:11" ht="13.5" customHeight="1">
      <c r="A147" s="34"/>
      <c r="B147" s="29" t="s">
        <v>11</v>
      </c>
      <c r="C147" s="15"/>
      <c r="D147" s="15"/>
      <c r="E147" s="15"/>
      <c r="F147" s="15"/>
      <c r="G147" s="15"/>
      <c r="H147" s="15"/>
      <c r="K147" s="94"/>
    </row>
    <row r="148" spans="1:11" ht="13.5" customHeight="1">
      <c r="A148" s="34"/>
      <c r="B148" s="29"/>
      <c r="C148" s="15"/>
      <c r="D148" s="15"/>
      <c r="E148" s="15"/>
      <c r="F148" s="15"/>
      <c r="G148" s="15"/>
      <c r="H148" s="15"/>
      <c r="K148" s="94"/>
    </row>
    <row r="149" spans="1:11" ht="13.5" customHeight="1">
      <c r="A149" s="34"/>
      <c r="B149" s="29" t="s">
        <v>53</v>
      </c>
      <c r="C149" s="15"/>
      <c r="D149" s="15"/>
      <c r="E149" s="15"/>
      <c r="F149" s="15"/>
      <c r="G149" s="15"/>
      <c r="H149" s="15"/>
      <c r="K149" s="94"/>
    </row>
    <row r="150" spans="1:11" ht="13.5" customHeight="1">
      <c r="A150" s="34"/>
      <c r="B150" s="29"/>
      <c r="C150" s="15"/>
      <c r="D150" s="15"/>
      <c r="E150" s="15"/>
      <c r="F150" s="15"/>
      <c r="G150" s="15"/>
      <c r="H150" s="15"/>
      <c r="K150" s="94"/>
    </row>
    <row r="151" spans="1:11" ht="13.5" customHeight="1">
      <c r="A151" s="34" t="s">
        <v>1</v>
      </c>
      <c r="B151" s="29" t="s">
        <v>20</v>
      </c>
      <c r="C151" s="15"/>
      <c r="D151" s="15"/>
      <c r="E151" s="15"/>
      <c r="F151" s="15"/>
      <c r="G151" s="15"/>
      <c r="H151" s="15"/>
      <c r="K151" s="94"/>
    </row>
    <row r="152" spans="1:11" ht="13.5" customHeight="1">
      <c r="A152" s="34"/>
      <c r="B152" s="28"/>
      <c r="C152" s="15"/>
      <c r="D152" s="15"/>
      <c r="E152" s="15"/>
      <c r="F152" s="15"/>
      <c r="G152" s="15"/>
      <c r="H152" s="15"/>
      <c r="K152" s="94"/>
    </row>
    <row r="153" spans="1:11" ht="13.5" customHeight="1">
      <c r="A153" s="34"/>
      <c r="B153" s="28" t="s">
        <v>21</v>
      </c>
      <c r="C153" s="15"/>
      <c r="D153" s="15"/>
      <c r="E153" s="15"/>
      <c r="F153" s="76" t="s">
        <v>346</v>
      </c>
      <c r="G153" s="15"/>
      <c r="H153" s="15"/>
      <c r="K153" s="94"/>
    </row>
    <row r="154" spans="1:11" ht="13.5" customHeight="1">
      <c r="A154" s="34"/>
      <c r="B154" s="28"/>
      <c r="C154" s="15"/>
      <c r="D154" s="15"/>
      <c r="E154" s="15"/>
      <c r="F154" s="77"/>
      <c r="G154" s="15"/>
      <c r="H154" s="15"/>
      <c r="K154" s="94"/>
    </row>
    <row r="155" spans="1:11" ht="13.5" customHeight="1">
      <c r="A155" s="34"/>
      <c r="B155" s="65"/>
      <c r="C155" s="15"/>
      <c r="D155" s="15"/>
      <c r="E155" s="15"/>
      <c r="F155" s="102"/>
      <c r="G155" s="15"/>
      <c r="H155" s="15"/>
      <c r="K155" s="94"/>
    </row>
    <row r="156" spans="1:11" ht="13.5" customHeight="1">
      <c r="A156" s="34"/>
      <c r="B156" s="65"/>
      <c r="C156" s="15"/>
      <c r="D156" s="15"/>
      <c r="E156" s="15"/>
      <c r="F156" s="22"/>
      <c r="G156" s="15"/>
      <c r="H156" s="15"/>
      <c r="K156" s="94"/>
    </row>
    <row r="157" spans="1:11" ht="13.5" customHeight="1">
      <c r="A157" s="34"/>
      <c r="B157" s="65"/>
      <c r="C157" s="15"/>
      <c r="D157" s="15"/>
      <c r="E157" s="15"/>
      <c r="F157" s="102"/>
      <c r="G157" s="15"/>
      <c r="H157" s="15"/>
      <c r="K157" s="94"/>
    </row>
    <row r="158" spans="1:11" ht="13.5" customHeight="1">
      <c r="A158" s="34"/>
      <c r="B158" s="65"/>
      <c r="C158" s="15"/>
      <c r="D158" s="15"/>
      <c r="E158" s="15"/>
      <c r="F158" s="102"/>
      <c r="G158" s="15"/>
      <c r="H158" s="15"/>
      <c r="K158" s="94"/>
    </row>
    <row r="159" spans="1:11" ht="13.5" customHeight="1">
      <c r="A159" s="34"/>
      <c r="B159" s="65"/>
      <c r="C159" s="15"/>
      <c r="D159" s="15"/>
      <c r="E159" s="15"/>
      <c r="F159" s="78"/>
      <c r="G159" s="15"/>
      <c r="H159" s="15"/>
      <c r="K159" s="94"/>
    </row>
    <row r="160" spans="1:11" ht="13.5" customHeight="1">
      <c r="A160" s="34"/>
      <c r="B160" s="65"/>
      <c r="C160" s="15"/>
      <c r="D160" s="15"/>
      <c r="E160" s="15"/>
      <c r="F160" s="78"/>
      <c r="G160" s="15"/>
      <c r="H160" s="15"/>
      <c r="K160" s="94"/>
    </row>
    <row r="161" spans="1:11" ht="13.5" customHeight="1">
      <c r="A161" s="34"/>
      <c r="B161" s="65"/>
      <c r="C161" s="15"/>
      <c r="D161" s="15"/>
      <c r="E161" s="15"/>
      <c r="F161" s="22"/>
      <c r="G161" s="15"/>
      <c r="H161" s="15"/>
      <c r="K161" s="94"/>
    </row>
    <row r="162" spans="1:11" ht="13.5" customHeight="1">
      <c r="A162" s="34"/>
      <c r="B162" s="65"/>
      <c r="C162" s="15"/>
      <c r="D162" s="15"/>
      <c r="E162" s="15"/>
      <c r="F162" s="78"/>
      <c r="G162" s="15"/>
      <c r="H162" s="15"/>
      <c r="K162" s="94"/>
    </row>
    <row r="163" spans="1:11" ht="13.5" customHeight="1">
      <c r="A163" s="34"/>
      <c r="B163" s="65"/>
      <c r="C163" s="15"/>
      <c r="D163" s="15"/>
      <c r="E163" s="15"/>
      <c r="F163" s="78"/>
      <c r="G163" s="15"/>
      <c r="H163" s="15"/>
      <c r="K163" s="94"/>
    </row>
    <row r="164" spans="1:11" ht="13.5" customHeight="1">
      <c r="A164" s="34"/>
      <c r="B164" s="65"/>
      <c r="C164" s="15"/>
      <c r="D164" s="15"/>
      <c r="E164" s="15"/>
      <c r="F164" s="78"/>
      <c r="G164" s="15"/>
      <c r="H164" s="15"/>
      <c r="K164" s="94"/>
    </row>
    <row r="165" spans="1:11" ht="13.5" customHeight="1">
      <c r="A165" s="34"/>
      <c r="B165" s="65"/>
      <c r="C165" s="15"/>
      <c r="D165" s="15"/>
      <c r="E165" s="15"/>
      <c r="F165" s="78"/>
      <c r="G165" s="15"/>
      <c r="H165" s="15"/>
      <c r="K165" s="94"/>
    </row>
    <row r="166" spans="1:11" ht="13.5" customHeight="1">
      <c r="A166" s="34"/>
      <c r="B166" s="65"/>
      <c r="C166" s="15"/>
      <c r="D166" s="15"/>
      <c r="E166" s="15"/>
      <c r="F166" s="22"/>
      <c r="G166" s="15"/>
      <c r="H166" s="15"/>
      <c r="K166" s="94"/>
    </row>
    <row r="167" spans="1:11" ht="13.5" customHeight="1">
      <c r="A167" s="34"/>
      <c r="B167" s="65"/>
      <c r="C167" s="15"/>
      <c r="D167" s="15"/>
      <c r="E167" s="15"/>
      <c r="F167" s="78"/>
      <c r="G167" s="15"/>
      <c r="H167" s="15"/>
      <c r="K167" s="94"/>
    </row>
    <row r="168" spans="1:11" ht="13.5" customHeight="1">
      <c r="A168" s="34"/>
      <c r="B168" s="65"/>
      <c r="C168" s="15"/>
      <c r="D168" s="15"/>
      <c r="E168" s="15"/>
      <c r="F168" s="78"/>
      <c r="G168" s="15"/>
      <c r="H168" s="15"/>
      <c r="K168" s="94"/>
    </row>
    <row r="169" spans="1:11" ht="13.5" customHeight="1">
      <c r="A169" s="34"/>
      <c r="B169" s="65"/>
      <c r="C169" s="15"/>
      <c r="D169" s="15"/>
      <c r="E169" s="15"/>
      <c r="F169" s="78"/>
      <c r="G169" s="15"/>
      <c r="H169" s="15"/>
      <c r="K169" s="94"/>
    </row>
    <row r="170" spans="1:11" ht="13.5" customHeight="1">
      <c r="A170" s="34"/>
      <c r="B170" s="65"/>
      <c r="C170" s="15"/>
      <c r="D170" s="15"/>
      <c r="E170" s="15"/>
      <c r="F170" s="78"/>
      <c r="G170" s="15"/>
      <c r="H170" s="15"/>
      <c r="K170" s="94"/>
    </row>
    <row r="171" spans="1:11" ht="13.5" customHeight="1">
      <c r="A171" s="34"/>
      <c r="B171" s="65"/>
      <c r="C171" s="15"/>
      <c r="D171" s="15"/>
      <c r="E171" s="15"/>
      <c r="F171" s="78"/>
      <c r="G171" s="15"/>
      <c r="H171" s="15"/>
      <c r="K171" s="94"/>
    </row>
    <row r="172" spans="1:11" ht="13.5" customHeight="1">
      <c r="A172" s="34"/>
      <c r="B172" s="65"/>
      <c r="C172" s="15"/>
      <c r="D172" s="15"/>
      <c r="E172" s="15"/>
      <c r="F172" s="78"/>
      <c r="G172" s="15"/>
      <c r="H172" s="15"/>
      <c r="K172" s="94"/>
    </row>
    <row r="173" spans="1:11" ht="13.5" customHeight="1">
      <c r="A173" s="34"/>
      <c r="B173" s="65"/>
      <c r="C173" s="15"/>
      <c r="D173" s="15"/>
      <c r="E173" s="15"/>
      <c r="F173" s="78"/>
      <c r="G173" s="15"/>
      <c r="H173" s="15"/>
      <c r="K173" s="94"/>
    </row>
    <row r="174" spans="1:11" ht="13.5" customHeight="1">
      <c r="A174" s="34"/>
      <c r="B174" s="65"/>
      <c r="C174" s="15"/>
      <c r="D174" s="15"/>
      <c r="E174" s="15"/>
      <c r="F174" s="78"/>
      <c r="G174" s="15"/>
      <c r="H174" s="15"/>
      <c r="K174" s="94"/>
    </row>
    <row r="175" spans="1:11" ht="13.5" customHeight="1">
      <c r="A175" s="34"/>
      <c r="B175" s="65"/>
      <c r="C175" s="15"/>
      <c r="D175" s="15"/>
      <c r="E175" s="15"/>
      <c r="F175" s="78"/>
      <c r="G175" s="15"/>
      <c r="H175" s="15"/>
      <c r="K175" s="94"/>
    </row>
    <row r="176" spans="1:11" ht="13.5" customHeight="1">
      <c r="A176" s="34"/>
      <c r="B176" s="65"/>
      <c r="C176" s="15"/>
      <c r="D176" s="15"/>
      <c r="E176" s="15"/>
      <c r="F176" s="78"/>
      <c r="G176" s="15"/>
      <c r="H176" s="15"/>
      <c r="K176" s="94"/>
    </row>
    <row r="177" spans="1:11" ht="13.5" customHeight="1">
      <c r="A177" s="34"/>
      <c r="B177" s="65"/>
      <c r="C177" s="15"/>
      <c r="D177" s="15"/>
      <c r="E177" s="15"/>
      <c r="F177" s="78"/>
      <c r="G177" s="15"/>
      <c r="H177" s="15"/>
      <c r="K177" s="94"/>
    </row>
    <row r="178" spans="1:11" ht="13.5" customHeight="1">
      <c r="A178" s="34"/>
      <c r="B178" s="65" t="s">
        <v>169</v>
      </c>
      <c r="C178" s="15"/>
      <c r="D178" s="15"/>
      <c r="E178" s="15"/>
      <c r="F178" s="78"/>
      <c r="G178" s="15"/>
      <c r="H178" s="15"/>
      <c r="K178" s="94"/>
    </row>
    <row r="179" spans="1:11" ht="13.5" customHeight="1">
      <c r="A179" s="34"/>
      <c r="B179" s="65" t="s">
        <v>170</v>
      </c>
      <c r="C179" s="15"/>
      <c r="D179" s="15"/>
      <c r="E179" s="15"/>
      <c r="F179" s="79"/>
      <c r="G179" s="15"/>
      <c r="H179" s="15"/>
      <c r="K179" s="94"/>
    </row>
    <row r="180" spans="1:11" ht="13.5" customHeight="1">
      <c r="A180" s="34"/>
      <c r="B180" s="63" t="s">
        <v>171</v>
      </c>
      <c r="C180" s="15"/>
      <c r="D180" s="15"/>
      <c r="E180" s="15"/>
      <c r="F180" s="15"/>
      <c r="G180" s="15"/>
      <c r="H180" s="15"/>
      <c r="K180" s="94"/>
    </row>
    <row r="181" spans="1:11" ht="13.5" customHeight="1">
      <c r="A181" s="34"/>
      <c r="B181" s="63"/>
      <c r="C181" s="15"/>
      <c r="D181" s="15"/>
      <c r="E181" s="15"/>
      <c r="F181" s="15"/>
      <c r="G181" s="15"/>
      <c r="H181" s="15"/>
      <c r="K181" s="94"/>
    </row>
    <row r="182" spans="1:11" ht="13.5" customHeight="1">
      <c r="A182" s="34" t="s">
        <v>2</v>
      </c>
      <c r="B182" s="66" t="s">
        <v>22</v>
      </c>
      <c r="C182" s="15"/>
      <c r="D182" s="15"/>
      <c r="E182" s="15"/>
      <c r="F182" s="15"/>
      <c r="G182" s="15"/>
      <c r="H182" s="15"/>
      <c r="K182" s="94"/>
    </row>
    <row r="183" spans="1:11" ht="13.5" customHeight="1">
      <c r="A183" s="34"/>
      <c r="B183" s="65"/>
      <c r="C183" s="15"/>
      <c r="D183" s="15"/>
      <c r="E183" s="15"/>
      <c r="F183" s="15"/>
      <c r="G183" s="15"/>
      <c r="H183" s="15"/>
      <c r="K183" s="94"/>
    </row>
    <row r="184" spans="1:11" ht="13.5" customHeight="1">
      <c r="A184" s="34"/>
      <c r="B184" s="65" t="s">
        <v>381</v>
      </c>
      <c r="C184" s="15"/>
      <c r="D184" s="15"/>
      <c r="E184" s="15"/>
      <c r="F184" s="15"/>
      <c r="G184" s="15"/>
      <c r="H184" s="15"/>
      <c r="K184" s="94"/>
    </row>
    <row r="185" spans="1:11" ht="13.5" customHeight="1">
      <c r="A185" s="34"/>
      <c r="B185" s="65"/>
      <c r="C185" s="15"/>
      <c r="D185" s="15"/>
      <c r="E185" s="15"/>
      <c r="F185" s="15"/>
      <c r="G185" s="15"/>
      <c r="H185" s="15"/>
      <c r="K185" s="94"/>
    </row>
    <row r="186" spans="1:11" ht="13.5" customHeight="1">
      <c r="A186" s="34"/>
      <c r="B186" s="65" t="s">
        <v>172</v>
      </c>
      <c r="C186" s="15"/>
      <c r="D186" s="15"/>
      <c r="E186" s="15"/>
      <c r="F186" s="22"/>
      <c r="G186" s="15"/>
      <c r="H186" s="15"/>
      <c r="K186" s="94"/>
    </row>
    <row r="187" spans="1:11" ht="13.5" customHeight="1">
      <c r="A187" s="34"/>
      <c r="B187" s="65" t="s">
        <v>173</v>
      </c>
      <c r="C187" s="15"/>
      <c r="D187" s="15"/>
      <c r="E187" s="15"/>
      <c r="F187" s="22"/>
      <c r="G187" s="15"/>
      <c r="H187" s="15"/>
      <c r="K187" s="94"/>
    </row>
    <row r="188" spans="1:11" ht="13.5" customHeight="1">
      <c r="A188" s="34"/>
      <c r="B188" s="65"/>
      <c r="C188" s="15"/>
      <c r="D188" s="15"/>
      <c r="E188" s="15"/>
      <c r="F188" s="15"/>
      <c r="G188" s="15"/>
      <c r="H188" s="15"/>
      <c r="K188" s="94"/>
    </row>
    <row r="189" spans="1:11" ht="13.5" customHeight="1">
      <c r="A189" s="34"/>
      <c r="B189" s="65" t="s">
        <v>318</v>
      </c>
      <c r="C189" s="15"/>
      <c r="D189" s="15"/>
      <c r="E189" s="15"/>
      <c r="F189" s="15"/>
      <c r="G189" s="15"/>
      <c r="H189" s="15"/>
      <c r="K189" s="94"/>
    </row>
    <row r="190" spans="1:11" ht="13.5" customHeight="1">
      <c r="A190" s="34"/>
      <c r="B190" s="65" t="s">
        <v>174</v>
      </c>
      <c r="C190" s="15"/>
      <c r="D190" s="15"/>
      <c r="E190" s="15"/>
      <c r="F190" s="15"/>
      <c r="G190" s="15"/>
      <c r="H190" s="15"/>
      <c r="K190" s="94"/>
    </row>
    <row r="191" spans="1:11" ht="13.5" customHeight="1">
      <c r="A191" s="34" t="s">
        <v>10</v>
      </c>
      <c r="B191" s="65"/>
      <c r="C191" s="15"/>
      <c r="D191" s="15"/>
      <c r="E191" s="15"/>
      <c r="F191" s="15"/>
      <c r="G191" s="15"/>
      <c r="H191" s="15"/>
      <c r="K191" s="94"/>
    </row>
    <row r="192" spans="1:11" ht="13.5" customHeight="1">
      <c r="A192" s="34" t="s">
        <v>10</v>
      </c>
      <c r="B192" s="65" t="s">
        <v>319</v>
      </c>
      <c r="C192" s="15"/>
      <c r="D192" s="15"/>
      <c r="E192" s="15"/>
      <c r="F192" s="15"/>
      <c r="G192" s="15"/>
      <c r="H192" s="15"/>
      <c r="K192" s="94"/>
    </row>
    <row r="193" spans="1:11" ht="13.5" customHeight="1">
      <c r="A193" s="34"/>
      <c r="B193" s="65" t="s">
        <v>175</v>
      </c>
      <c r="C193" s="15"/>
      <c r="D193" s="15"/>
      <c r="E193" s="15"/>
      <c r="F193" s="15"/>
      <c r="G193" s="15"/>
      <c r="H193" s="15"/>
      <c r="K193" s="94"/>
    </row>
    <row r="194" spans="1:11" ht="13.5" customHeight="1">
      <c r="A194" s="34"/>
      <c r="B194" s="65" t="s">
        <v>176</v>
      </c>
      <c r="C194" s="15"/>
      <c r="D194" s="15"/>
      <c r="E194" s="15"/>
      <c r="F194" s="15"/>
      <c r="G194" s="15"/>
      <c r="H194" s="15"/>
      <c r="K194" s="94"/>
    </row>
    <row r="195" spans="1:11" ht="13.5" customHeight="1">
      <c r="A195" s="34"/>
      <c r="B195" s="65" t="s">
        <v>177</v>
      </c>
      <c r="C195" s="15"/>
      <c r="D195" s="15"/>
      <c r="E195" s="15"/>
      <c r="F195" s="15"/>
      <c r="G195" s="15"/>
      <c r="H195" s="15"/>
      <c r="K195" s="94"/>
    </row>
    <row r="196" spans="1:11" ht="13.5" customHeight="1">
      <c r="A196" s="34"/>
      <c r="B196" s="65"/>
      <c r="C196" s="15"/>
      <c r="D196" s="15"/>
      <c r="E196" s="15"/>
      <c r="F196" s="15"/>
      <c r="G196" s="15"/>
      <c r="H196" s="15"/>
      <c r="K196" s="94"/>
    </row>
    <row r="197" spans="1:11" ht="13.5" customHeight="1">
      <c r="A197" s="34"/>
      <c r="B197" s="65" t="s">
        <v>54</v>
      </c>
      <c r="C197" s="15"/>
      <c r="D197" s="15"/>
      <c r="E197" s="15"/>
      <c r="F197" s="15"/>
      <c r="G197" s="15"/>
      <c r="H197" s="15"/>
      <c r="K197" s="94"/>
    </row>
    <row r="198" spans="1:11" ht="13.5" customHeight="1">
      <c r="A198" s="34"/>
      <c r="B198" s="65" t="s">
        <v>55</v>
      </c>
      <c r="C198" s="15"/>
      <c r="D198" s="15"/>
      <c r="E198" s="15"/>
      <c r="F198" s="15"/>
      <c r="G198" s="15"/>
      <c r="H198" s="15"/>
      <c r="K198" s="94"/>
    </row>
    <row r="199" spans="1:11" ht="13.5" customHeight="1">
      <c r="A199" s="34"/>
      <c r="B199" s="65"/>
      <c r="C199" s="15"/>
      <c r="D199" s="15"/>
      <c r="E199" s="15"/>
      <c r="F199" s="15"/>
      <c r="G199" s="15"/>
      <c r="H199" s="15"/>
      <c r="K199" s="94"/>
    </row>
    <row r="200" spans="1:11" ht="13.5" customHeight="1">
      <c r="A200" s="34"/>
      <c r="B200" s="65" t="s">
        <v>56</v>
      </c>
      <c r="C200" s="15"/>
      <c r="D200" s="15"/>
      <c r="E200" s="15"/>
      <c r="F200" s="15"/>
      <c r="G200" s="15"/>
      <c r="H200" s="15"/>
      <c r="K200" s="94"/>
    </row>
    <row r="201" spans="1:11" ht="13.5" customHeight="1">
      <c r="A201" s="34"/>
      <c r="B201" s="65" t="s">
        <v>57</v>
      </c>
      <c r="C201" s="15"/>
      <c r="D201" s="15"/>
      <c r="E201" s="15"/>
      <c r="F201" s="15"/>
      <c r="G201" s="15"/>
      <c r="H201" s="15"/>
      <c r="K201" s="94"/>
    </row>
    <row r="202" spans="1:11" ht="13.5" customHeight="1">
      <c r="A202" s="34"/>
      <c r="B202" s="65" t="s">
        <v>178</v>
      </c>
      <c r="C202" s="15"/>
      <c r="D202" s="15"/>
      <c r="E202" s="15"/>
      <c r="F202" s="15"/>
      <c r="G202" s="15"/>
      <c r="H202" s="15"/>
      <c r="K202" s="94"/>
    </row>
    <row r="203" spans="1:11" ht="13.5" customHeight="1">
      <c r="A203" s="34"/>
      <c r="B203" s="65" t="s">
        <v>179</v>
      </c>
      <c r="C203" s="15"/>
      <c r="D203" s="15"/>
      <c r="E203" s="15"/>
      <c r="F203" s="15"/>
      <c r="G203" s="15"/>
      <c r="H203" s="15"/>
      <c r="K203" s="94"/>
    </row>
    <row r="204" spans="1:11" ht="13.5" customHeight="1">
      <c r="A204" s="34"/>
      <c r="B204" s="65"/>
      <c r="C204" s="15"/>
      <c r="D204" s="15"/>
      <c r="E204" s="15"/>
      <c r="F204" s="15"/>
      <c r="G204" s="15"/>
      <c r="H204" s="15"/>
      <c r="K204" s="94"/>
    </row>
    <row r="205" spans="1:11" ht="13.5" customHeight="1">
      <c r="A205" s="34"/>
      <c r="B205" s="65"/>
      <c r="C205" s="15"/>
      <c r="D205" s="15"/>
      <c r="E205" s="15"/>
      <c r="F205" s="15"/>
      <c r="G205" s="15"/>
      <c r="H205" s="15"/>
      <c r="K205" s="94"/>
    </row>
    <row r="206" spans="1:11" ht="13.5" customHeight="1">
      <c r="A206" s="34"/>
      <c r="B206" s="65"/>
      <c r="C206" s="15"/>
      <c r="D206" s="15"/>
      <c r="E206" s="15"/>
      <c r="F206" s="15"/>
      <c r="G206" s="15"/>
      <c r="H206" s="15"/>
      <c r="K206" s="94"/>
    </row>
    <row r="207" spans="1:11" ht="13.5" customHeight="1">
      <c r="A207" s="34"/>
      <c r="B207" s="65"/>
      <c r="C207" s="15"/>
      <c r="D207" s="15"/>
      <c r="E207" s="15"/>
      <c r="F207" s="16"/>
      <c r="G207" s="16"/>
      <c r="H207" s="16"/>
      <c r="I207" s="16"/>
      <c r="J207" s="16"/>
      <c r="K207" s="94"/>
    </row>
    <row r="208" spans="1:11" ht="13.5" customHeight="1">
      <c r="A208" s="34"/>
      <c r="B208" s="65"/>
      <c r="C208" s="15"/>
      <c r="D208" s="15"/>
      <c r="E208" s="15"/>
      <c r="F208" s="16"/>
      <c r="G208" s="16"/>
      <c r="H208" s="16"/>
      <c r="I208" s="16"/>
      <c r="J208" s="26"/>
      <c r="K208" s="94"/>
    </row>
    <row r="209" spans="1:11" ht="13.5" customHeight="1">
      <c r="A209" s="34"/>
      <c r="B209" s="65"/>
      <c r="C209" s="15"/>
      <c r="D209" s="15"/>
      <c r="E209" s="15"/>
      <c r="F209" s="16"/>
      <c r="G209" s="16"/>
      <c r="H209" s="16"/>
      <c r="I209" s="16"/>
      <c r="J209" s="26"/>
      <c r="K209" s="94"/>
    </row>
    <row r="210" spans="1:11" ht="13.5" customHeight="1">
      <c r="A210" s="34"/>
      <c r="B210" s="65"/>
      <c r="C210" s="15"/>
      <c r="D210" s="15"/>
      <c r="E210" s="15"/>
      <c r="F210" s="16"/>
      <c r="G210" s="16"/>
      <c r="H210" s="16"/>
      <c r="I210" s="16"/>
      <c r="J210" s="26"/>
      <c r="K210" s="94"/>
    </row>
    <row r="211" spans="1:11" ht="13.5" customHeight="1">
      <c r="A211" s="35"/>
      <c r="B211" s="67"/>
      <c r="C211" s="21"/>
      <c r="D211" s="21"/>
      <c r="E211" s="21"/>
      <c r="F211" s="21"/>
      <c r="G211" s="21"/>
      <c r="H211" s="21"/>
      <c r="I211" s="21"/>
      <c r="J211" s="103"/>
      <c r="K211" s="95"/>
    </row>
    <row r="212" spans="1:11" ht="13.5" customHeight="1">
      <c r="A212" s="34"/>
      <c r="B212" s="104"/>
      <c r="C212" s="15"/>
      <c r="D212" s="15"/>
      <c r="E212" s="15"/>
      <c r="F212" s="15"/>
      <c r="G212" s="15"/>
      <c r="H212" s="15"/>
      <c r="K212" s="94"/>
    </row>
    <row r="213" spans="1:11" ht="13.5" customHeight="1">
      <c r="A213" s="34"/>
      <c r="B213" s="66" t="s">
        <v>60</v>
      </c>
      <c r="C213" s="15"/>
      <c r="D213" s="15"/>
      <c r="E213" s="15"/>
      <c r="F213" s="15"/>
      <c r="G213" s="15"/>
      <c r="H213" s="15"/>
      <c r="K213" s="94"/>
    </row>
    <row r="214" spans="1:11" ht="13.5" customHeight="1">
      <c r="A214" s="34"/>
      <c r="B214" s="29"/>
      <c r="C214" s="15"/>
      <c r="D214" s="15"/>
      <c r="E214" s="15"/>
      <c r="F214" s="15"/>
      <c r="G214" s="15"/>
      <c r="H214" s="15"/>
      <c r="K214" s="94"/>
    </row>
    <row r="215" spans="1:11" ht="12.75" customHeight="1">
      <c r="A215" s="34" t="s">
        <v>1</v>
      </c>
      <c r="B215" s="29" t="s">
        <v>61</v>
      </c>
      <c r="C215" s="15"/>
      <c r="D215" s="15"/>
      <c r="E215" s="15"/>
      <c r="F215" s="15"/>
      <c r="G215" s="15"/>
      <c r="H215" s="15"/>
      <c r="K215" s="94"/>
    </row>
    <row r="216" spans="1:11" ht="12.75" customHeight="1">
      <c r="A216" s="34"/>
      <c r="B216" s="28"/>
      <c r="C216" s="15"/>
      <c r="D216" s="15"/>
      <c r="E216" s="15"/>
      <c r="F216" s="15"/>
      <c r="G216" s="15"/>
      <c r="H216" s="15"/>
      <c r="K216" s="94"/>
    </row>
    <row r="217" spans="1:11" ht="12.75" customHeight="1">
      <c r="A217" s="34"/>
      <c r="B217" s="28" t="s">
        <v>180</v>
      </c>
      <c r="C217" s="15"/>
      <c r="D217" s="15"/>
      <c r="E217" s="15"/>
      <c r="F217" s="15"/>
      <c r="G217" s="15"/>
      <c r="H217" s="15"/>
      <c r="K217" s="94"/>
    </row>
    <row r="218" spans="1:11" ht="12.75" customHeight="1">
      <c r="A218" s="34"/>
      <c r="B218" s="28" t="s">
        <v>181</v>
      </c>
      <c r="C218" s="15"/>
      <c r="D218" s="15"/>
      <c r="E218" s="15"/>
      <c r="F218" s="15"/>
      <c r="G218" s="15"/>
      <c r="H218" s="15"/>
      <c r="K218" s="94"/>
    </row>
    <row r="219" spans="1:11" ht="12.75" customHeight="1">
      <c r="A219" s="34"/>
      <c r="B219" s="28" t="s">
        <v>182</v>
      </c>
      <c r="C219" s="15"/>
      <c r="D219" s="15"/>
      <c r="E219" s="15"/>
      <c r="F219" s="15"/>
      <c r="G219" s="15"/>
      <c r="H219" s="15"/>
      <c r="K219" s="94"/>
    </row>
    <row r="220" spans="1:11" ht="12.75" customHeight="1">
      <c r="A220" s="34"/>
      <c r="B220" s="28" t="s">
        <v>183</v>
      </c>
      <c r="C220" s="15"/>
      <c r="D220" s="15"/>
      <c r="E220" s="15"/>
      <c r="F220" s="15"/>
      <c r="G220" s="15"/>
      <c r="H220" s="15"/>
      <c r="K220" s="94"/>
    </row>
    <row r="221" spans="1:11" ht="12.75" customHeight="1">
      <c r="A221" s="34"/>
      <c r="B221" s="28" t="s">
        <v>184</v>
      </c>
      <c r="C221" s="15"/>
      <c r="D221" s="15"/>
      <c r="E221" s="15"/>
      <c r="F221" s="15"/>
      <c r="G221" s="15"/>
      <c r="H221" s="15"/>
      <c r="K221" s="94"/>
    </row>
    <row r="222" spans="1:11" ht="12.75" customHeight="1">
      <c r="A222" s="34"/>
      <c r="B222" s="28"/>
      <c r="C222" s="15"/>
      <c r="D222" s="15"/>
      <c r="E222" s="15"/>
      <c r="F222" s="15"/>
      <c r="G222" s="15"/>
      <c r="H222" s="15"/>
      <c r="K222" s="94"/>
    </row>
    <row r="223" spans="1:11" ht="12.75" customHeight="1">
      <c r="A223" s="34" t="s">
        <v>2</v>
      </c>
      <c r="B223" s="29" t="s">
        <v>62</v>
      </c>
      <c r="C223" s="15"/>
      <c r="D223" s="15"/>
      <c r="E223" s="15"/>
      <c r="F223" s="15"/>
      <c r="G223" s="15"/>
      <c r="H223" s="15"/>
      <c r="K223" s="94"/>
    </row>
    <row r="224" spans="1:11" ht="12.75" customHeight="1">
      <c r="A224" s="34"/>
      <c r="B224" s="28"/>
      <c r="C224" s="15"/>
      <c r="D224" s="15"/>
      <c r="E224" s="15"/>
      <c r="F224" s="15"/>
      <c r="G224" s="15"/>
      <c r="H224" s="15"/>
      <c r="K224" s="94"/>
    </row>
    <row r="225" spans="1:11" ht="12.75" customHeight="1">
      <c r="A225" s="34"/>
      <c r="B225" s="28" t="s">
        <v>63</v>
      </c>
      <c r="C225" s="15"/>
      <c r="D225" s="15"/>
      <c r="E225" s="15"/>
      <c r="F225" s="15"/>
      <c r="G225" s="15"/>
      <c r="H225" s="15"/>
      <c r="K225" s="94"/>
    </row>
    <row r="226" spans="1:11" ht="12.75" customHeight="1">
      <c r="A226" s="34"/>
      <c r="B226" s="28" t="s">
        <v>64</v>
      </c>
      <c r="C226" s="15"/>
      <c r="D226" s="15"/>
      <c r="E226" s="15"/>
      <c r="F226" s="15"/>
      <c r="G226" s="15"/>
      <c r="H226" s="15"/>
      <c r="K226" s="94"/>
    </row>
    <row r="227" spans="1:11" ht="12.75" customHeight="1">
      <c r="A227" s="34"/>
      <c r="B227" s="28"/>
      <c r="C227" s="15"/>
      <c r="D227" s="15"/>
      <c r="E227" s="15"/>
      <c r="F227" s="15"/>
      <c r="G227" s="15"/>
      <c r="H227" s="15"/>
      <c r="K227" s="94"/>
    </row>
    <row r="228" spans="1:11" ht="12.75" customHeight="1">
      <c r="A228" s="34" t="s">
        <v>3</v>
      </c>
      <c r="B228" s="29" t="s">
        <v>65</v>
      </c>
      <c r="C228" s="15"/>
      <c r="D228" s="15"/>
      <c r="E228" s="15"/>
      <c r="F228" s="15"/>
      <c r="G228" s="15"/>
      <c r="H228" s="15"/>
      <c r="K228" s="94"/>
    </row>
    <row r="229" spans="1:11" ht="12.75" customHeight="1">
      <c r="A229" s="34"/>
      <c r="B229" s="28"/>
      <c r="C229" s="15"/>
      <c r="D229" s="15"/>
      <c r="E229" s="15"/>
      <c r="F229" s="15"/>
      <c r="G229" s="15"/>
      <c r="H229" s="15"/>
      <c r="K229" s="94"/>
    </row>
    <row r="230" spans="1:11" ht="12.75" customHeight="1">
      <c r="A230" s="34"/>
      <c r="B230" s="28" t="s">
        <v>66</v>
      </c>
      <c r="C230" s="15"/>
      <c r="D230" s="15"/>
      <c r="E230" s="15"/>
      <c r="F230" s="15"/>
      <c r="G230" s="15"/>
      <c r="H230" s="15"/>
      <c r="K230" s="94"/>
    </row>
    <row r="231" spans="1:11" ht="12.75" customHeight="1">
      <c r="A231" s="34"/>
      <c r="B231" s="28"/>
      <c r="C231" s="15"/>
      <c r="D231" s="15"/>
      <c r="E231" s="15"/>
      <c r="F231" s="15"/>
      <c r="G231" s="15"/>
      <c r="H231" s="15"/>
      <c r="K231" s="94"/>
    </row>
    <row r="232" spans="1:11" ht="12.75" customHeight="1">
      <c r="A232" s="34"/>
      <c r="B232" s="28" t="s">
        <v>324</v>
      </c>
      <c r="C232" s="15"/>
      <c r="D232" s="15" t="s">
        <v>67</v>
      </c>
      <c r="E232" s="15"/>
      <c r="F232" s="15"/>
      <c r="G232" s="15"/>
      <c r="H232" s="15"/>
      <c r="K232" s="94"/>
    </row>
    <row r="233" spans="1:11" ht="12.75" customHeight="1">
      <c r="A233" s="34"/>
      <c r="B233" s="28"/>
      <c r="C233" s="15"/>
      <c r="D233" s="15"/>
      <c r="E233" s="15"/>
      <c r="F233" s="15"/>
      <c r="G233" s="15"/>
      <c r="H233" s="15"/>
      <c r="K233" s="94"/>
    </row>
    <row r="234" spans="1:11" ht="12.75" customHeight="1">
      <c r="A234" s="34" t="s">
        <v>59</v>
      </c>
      <c r="B234" s="28" t="s">
        <v>68</v>
      </c>
      <c r="C234" s="15"/>
      <c r="D234" s="15" t="s">
        <v>320</v>
      </c>
      <c r="E234" s="15"/>
      <c r="F234" s="15"/>
      <c r="G234" s="15"/>
      <c r="H234" s="15"/>
      <c r="K234" s="94"/>
    </row>
    <row r="235" spans="1:11" ht="12.75" customHeight="1">
      <c r="A235" s="34"/>
      <c r="B235" s="28"/>
      <c r="C235" s="15"/>
      <c r="D235" s="15"/>
      <c r="E235" s="15"/>
      <c r="F235" s="15"/>
      <c r="G235" s="15"/>
      <c r="H235" s="15"/>
      <c r="K235" s="94"/>
    </row>
    <row r="236" spans="1:11" ht="12.75" customHeight="1">
      <c r="A236" s="34" t="s">
        <v>59</v>
      </c>
      <c r="B236" s="28" t="s">
        <v>323</v>
      </c>
      <c r="C236" s="15"/>
      <c r="D236" s="15" t="s">
        <v>321</v>
      </c>
      <c r="E236" s="15"/>
      <c r="F236" s="15"/>
      <c r="G236" s="15"/>
      <c r="H236" s="15"/>
      <c r="K236" s="94"/>
    </row>
    <row r="237" spans="1:11" ht="12.75" customHeight="1">
      <c r="A237" s="34"/>
      <c r="B237" s="28"/>
      <c r="C237" s="15"/>
      <c r="D237" s="15" t="s">
        <v>325</v>
      </c>
      <c r="E237" s="15"/>
      <c r="F237" s="15"/>
      <c r="G237" s="15"/>
      <c r="H237" s="15"/>
      <c r="K237" s="94"/>
    </row>
    <row r="238" spans="1:11" ht="12.75" customHeight="1">
      <c r="A238" s="34"/>
      <c r="B238" s="28"/>
      <c r="C238" s="15"/>
      <c r="D238" s="15"/>
      <c r="E238" s="15"/>
      <c r="F238" s="15"/>
      <c r="G238" s="15"/>
      <c r="H238" s="15"/>
      <c r="K238" s="94"/>
    </row>
    <row r="239" spans="1:11" ht="12.75" customHeight="1">
      <c r="A239" s="34"/>
      <c r="B239" s="28" t="s">
        <v>69</v>
      </c>
      <c r="C239" s="15"/>
      <c r="D239" s="15" t="s">
        <v>332</v>
      </c>
      <c r="E239" s="15"/>
      <c r="F239" s="15"/>
      <c r="G239" s="15"/>
      <c r="H239" s="15"/>
      <c r="K239" s="94"/>
    </row>
    <row r="240" spans="1:11" ht="12.75" customHeight="1">
      <c r="A240" s="34"/>
      <c r="B240" s="28"/>
      <c r="C240" s="15"/>
      <c r="D240" s="15"/>
      <c r="E240" s="15"/>
      <c r="F240" s="15"/>
      <c r="G240" s="15"/>
      <c r="H240" s="15"/>
      <c r="K240" s="94"/>
    </row>
    <row r="241" spans="1:11" ht="12.75" customHeight="1">
      <c r="A241" s="34" t="s">
        <v>59</v>
      </c>
      <c r="B241" s="28" t="s">
        <v>70</v>
      </c>
      <c r="C241" s="15"/>
      <c r="D241" s="15" t="s">
        <v>333</v>
      </c>
      <c r="E241" s="15"/>
      <c r="F241" s="15"/>
      <c r="G241" s="15"/>
      <c r="H241" s="15"/>
      <c r="K241" s="94"/>
    </row>
    <row r="242" spans="1:11" ht="12.75" customHeight="1">
      <c r="A242" s="34"/>
      <c r="B242" s="28"/>
      <c r="C242" s="15"/>
      <c r="D242" s="15"/>
      <c r="E242" s="15"/>
      <c r="F242" s="15"/>
      <c r="G242" s="15"/>
      <c r="H242" s="15"/>
      <c r="K242" s="94"/>
    </row>
    <row r="243" spans="1:11" ht="12.75" customHeight="1">
      <c r="A243" s="34" t="s">
        <v>59</v>
      </c>
      <c r="B243" s="28" t="s">
        <v>71</v>
      </c>
      <c r="C243" s="15"/>
      <c r="D243" s="15" t="s">
        <v>334</v>
      </c>
      <c r="E243" s="15"/>
      <c r="F243" s="15"/>
      <c r="G243" s="15"/>
      <c r="H243" s="15"/>
      <c r="K243" s="94"/>
    </row>
    <row r="244" spans="1:11" ht="12.75" customHeight="1">
      <c r="A244" s="34"/>
      <c r="B244" s="28"/>
      <c r="C244" s="15"/>
      <c r="D244" s="15"/>
      <c r="E244" s="15"/>
      <c r="F244" s="15"/>
      <c r="G244" s="15"/>
      <c r="H244" s="15"/>
      <c r="K244" s="94"/>
    </row>
    <row r="245" spans="1:11" ht="12.75" customHeight="1">
      <c r="A245" s="34" t="s">
        <v>59</v>
      </c>
      <c r="B245" s="28" t="s">
        <v>72</v>
      </c>
      <c r="C245" s="15"/>
      <c r="D245" s="15" t="s">
        <v>335</v>
      </c>
      <c r="E245" s="15"/>
      <c r="F245" s="15"/>
      <c r="G245" s="15"/>
      <c r="H245" s="15"/>
      <c r="K245" s="94"/>
    </row>
    <row r="246" spans="1:11" ht="12.75" customHeight="1">
      <c r="A246" s="34"/>
      <c r="B246" s="28"/>
      <c r="C246" s="15"/>
      <c r="D246" s="15"/>
      <c r="E246" s="15"/>
      <c r="F246" s="15"/>
      <c r="G246" s="15"/>
      <c r="H246" s="15"/>
      <c r="K246" s="94"/>
    </row>
    <row r="247" spans="1:11" ht="13.5" customHeight="1">
      <c r="A247" s="34" t="s">
        <v>59</v>
      </c>
      <c r="B247" s="28" t="s">
        <v>73</v>
      </c>
      <c r="C247" s="15"/>
      <c r="D247" s="15" t="s">
        <v>336</v>
      </c>
      <c r="E247" s="15"/>
      <c r="F247" s="15"/>
      <c r="G247" s="15"/>
      <c r="H247" s="15"/>
      <c r="K247" s="94"/>
    </row>
    <row r="248" spans="1:11" ht="13.5" customHeight="1">
      <c r="A248" s="34"/>
      <c r="B248" s="28"/>
      <c r="C248" s="15"/>
      <c r="D248" s="15"/>
      <c r="E248" s="15"/>
      <c r="F248" s="15"/>
      <c r="G248" s="15"/>
      <c r="H248" s="15"/>
      <c r="K248" s="94"/>
    </row>
    <row r="249" spans="1:11" ht="13.5" customHeight="1">
      <c r="A249" s="34" t="s">
        <v>59</v>
      </c>
      <c r="B249" s="28" t="s">
        <v>74</v>
      </c>
      <c r="C249" s="15"/>
      <c r="D249" s="15" t="s">
        <v>75</v>
      </c>
      <c r="E249" s="15"/>
      <c r="F249" s="15"/>
      <c r="G249" s="15"/>
      <c r="H249" s="15"/>
      <c r="K249" s="94"/>
    </row>
    <row r="250" spans="1:11" ht="13.5" customHeight="1">
      <c r="A250" s="34"/>
      <c r="B250" s="28"/>
      <c r="C250" s="15"/>
      <c r="D250" s="15"/>
      <c r="E250" s="15"/>
      <c r="F250" s="15"/>
      <c r="G250" s="15"/>
      <c r="H250" s="15"/>
      <c r="K250" s="94"/>
    </row>
    <row r="251" spans="1:11" ht="13.5" customHeight="1">
      <c r="A251" s="34" t="s">
        <v>59</v>
      </c>
      <c r="B251" s="28" t="s">
        <v>344</v>
      </c>
      <c r="C251" s="15"/>
      <c r="D251" s="15" t="s">
        <v>328</v>
      </c>
      <c r="E251" s="15"/>
      <c r="F251" s="15"/>
      <c r="G251" s="15"/>
      <c r="H251" s="15"/>
      <c r="K251" s="94"/>
    </row>
    <row r="252" spans="1:11" ht="13.5" customHeight="1">
      <c r="A252" s="34"/>
      <c r="B252" s="28"/>
      <c r="C252" s="15"/>
      <c r="D252" s="15"/>
      <c r="E252" s="15"/>
      <c r="F252" s="15"/>
      <c r="G252" s="15"/>
      <c r="H252" s="15"/>
      <c r="K252" s="94"/>
    </row>
    <row r="253" spans="1:11" ht="13.5" customHeight="1">
      <c r="A253" s="34" t="s">
        <v>59</v>
      </c>
      <c r="B253" s="28" t="s">
        <v>337</v>
      </c>
      <c r="C253" s="15"/>
      <c r="D253" s="15" t="s">
        <v>329</v>
      </c>
      <c r="E253" s="15"/>
      <c r="F253" s="15"/>
      <c r="G253" s="15"/>
      <c r="H253" s="15"/>
      <c r="K253" s="94"/>
    </row>
    <row r="254" spans="1:11" ht="13.5" customHeight="1">
      <c r="A254" s="34"/>
      <c r="B254" s="28"/>
      <c r="C254" s="15"/>
      <c r="D254" s="15"/>
      <c r="E254" s="15"/>
      <c r="F254" s="15"/>
      <c r="G254" s="15"/>
      <c r="H254" s="15"/>
      <c r="K254" s="94"/>
    </row>
    <row r="255" spans="1:11" ht="13.5" customHeight="1">
      <c r="A255" s="34" t="s">
        <v>4</v>
      </c>
      <c r="B255" s="29" t="s">
        <v>76</v>
      </c>
      <c r="C255" s="15"/>
      <c r="D255" s="15"/>
      <c r="E255" s="15"/>
      <c r="F255" s="15"/>
      <c r="G255" s="15"/>
      <c r="H255" s="15"/>
      <c r="K255" s="94"/>
    </row>
    <row r="256" spans="1:11" ht="13.5" customHeight="1">
      <c r="A256" s="34"/>
      <c r="B256" s="28"/>
      <c r="C256" s="15"/>
      <c r="D256" s="15"/>
      <c r="E256" s="15"/>
      <c r="F256" s="15"/>
      <c r="G256" s="15"/>
      <c r="H256" s="15"/>
      <c r="K256" s="94"/>
    </row>
    <row r="257" spans="1:11" ht="13.5" customHeight="1">
      <c r="A257" s="34"/>
      <c r="B257" s="28" t="s">
        <v>185</v>
      </c>
      <c r="C257" s="15"/>
      <c r="D257" s="15"/>
      <c r="E257" s="15"/>
      <c r="F257" s="15"/>
      <c r="G257" s="15"/>
      <c r="H257" s="15"/>
      <c r="K257" s="94"/>
    </row>
    <row r="258" spans="1:11" ht="13.5" customHeight="1">
      <c r="A258" s="34"/>
      <c r="B258" s="28" t="s">
        <v>186</v>
      </c>
      <c r="C258" s="15"/>
      <c r="D258" s="15"/>
      <c r="E258" s="15"/>
      <c r="F258" s="15"/>
      <c r="G258" s="15"/>
      <c r="H258" s="15"/>
      <c r="K258" s="94"/>
    </row>
    <row r="259" spans="1:11" ht="13.5" customHeight="1">
      <c r="A259" s="34"/>
      <c r="B259" s="28" t="s">
        <v>322</v>
      </c>
      <c r="C259" s="15"/>
      <c r="D259" s="15"/>
      <c r="E259" s="15"/>
      <c r="F259" s="15"/>
      <c r="G259" s="15"/>
      <c r="H259" s="15"/>
      <c r="K259" s="94"/>
    </row>
    <row r="260" spans="1:11" ht="13.5" customHeight="1">
      <c r="A260" s="34"/>
      <c r="B260" s="28" t="s">
        <v>77</v>
      </c>
      <c r="C260" s="15"/>
      <c r="D260" s="15"/>
      <c r="E260" s="15"/>
      <c r="F260" s="15"/>
      <c r="G260" s="15"/>
      <c r="H260" s="15"/>
      <c r="K260" s="94"/>
    </row>
    <row r="261" spans="1:11" ht="13.5" customHeight="1">
      <c r="A261" s="34" t="s">
        <v>59</v>
      </c>
      <c r="B261" s="28" t="s">
        <v>78</v>
      </c>
      <c r="C261" s="15"/>
      <c r="D261" s="15"/>
      <c r="E261" s="15"/>
      <c r="F261" s="15"/>
      <c r="G261" s="15"/>
      <c r="H261" s="15"/>
      <c r="K261" s="94"/>
    </row>
    <row r="262" spans="1:11" ht="13.5" customHeight="1">
      <c r="A262" s="34"/>
      <c r="B262" s="28" t="s">
        <v>79</v>
      </c>
      <c r="C262" s="15"/>
      <c r="D262" s="15"/>
      <c r="E262" s="15"/>
      <c r="F262" s="15"/>
      <c r="G262" s="15"/>
      <c r="H262" s="15"/>
      <c r="K262" s="94"/>
    </row>
    <row r="263" spans="1:11" ht="13.5" customHeight="1">
      <c r="A263" s="34"/>
      <c r="B263" s="28" t="s">
        <v>80</v>
      </c>
      <c r="C263" s="15"/>
      <c r="D263" s="15"/>
      <c r="E263" s="15"/>
      <c r="F263" s="15"/>
      <c r="G263" s="15"/>
      <c r="H263" s="15"/>
      <c r="K263" s="94"/>
    </row>
    <row r="264" spans="1:11" ht="13.5" customHeight="1">
      <c r="A264" s="34"/>
      <c r="B264" s="28"/>
      <c r="C264" s="15"/>
      <c r="D264" s="15"/>
      <c r="E264" s="15"/>
      <c r="F264" s="15"/>
      <c r="G264" s="15"/>
      <c r="H264" s="15"/>
      <c r="K264" s="94"/>
    </row>
    <row r="265" spans="1:11" ht="13.5" customHeight="1">
      <c r="A265" s="34" t="s">
        <v>5</v>
      </c>
      <c r="B265" s="29" t="s">
        <v>81</v>
      </c>
      <c r="C265" s="15"/>
      <c r="D265" s="15"/>
      <c r="E265" s="15"/>
      <c r="F265" s="15"/>
      <c r="G265" s="15"/>
      <c r="H265" s="15"/>
      <c r="K265" s="94"/>
    </row>
    <row r="266" spans="1:11" ht="13.5" customHeight="1">
      <c r="A266" s="34"/>
      <c r="B266" s="28"/>
      <c r="C266" s="15"/>
      <c r="D266" s="15"/>
      <c r="E266" s="15"/>
      <c r="F266" s="15"/>
      <c r="G266" s="15"/>
      <c r="H266" s="15"/>
      <c r="K266" s="94"/>
    </row>
    <row r="267" spans="1:11" ht="13.5" customHeight="1">
      <c r="A267" s="34"/>
      <c r="B267" s="28" t="s">
        <v>187</v>
      </c>
      <c r="C267" s="15"/>
      <c r="D267" s="15"/>
      <c r="E267" s="15"/>
      <c r="F267" s="15"/>
      <c r="G267" s="15"/>
      <c r="H267" s="15"/>
      <c r="K267" s="94"/>
    </row>
    <row r="268" spans="1:11" ht="13.5" customHeight="1">
      <c r="A268" s="34"/>
      <c r="B268" s="28" t="s">
        <v>188</v>
      </c>
      <c r="C268" s="15"/>
      <c r="D268" s="15"/>
      <c r="E268" s="15"/>
      <c r="F268" s="15"/>
      <c r="G268" s="15"/>
      <c r="H268" s="15"/>
      <c r="K268" s="94"/>
    </row>
    <row r="269" spans="1:11" ht="13.5" customHeight="1">
      <c r="A269" s="34"/>
      <c r="B269" s="28" t="s">
        <v>189</v>
      </c>
      <c r="C269" s="15"/>
      <c r="D269" s="15"/>
      <c r="E269" s="15"/>
      <c r="F269" s="15"/>
      <c r="G269" s="15"/>
      <c r="H269" s="15"/>
      <c r="K269" s="94"/>
    </row>
    <row r="270" spans="1:11" ht="13.5" customHeight="1">
      <c r="A270" s="34"/>
      <c r="B270" s="28" t="s">
        <v>190</v>
      </c>
      <c r="C270" s="15"/>
      <c r="D270" s="15"/>
      <c r="E270" s="15"/>
      <c r="F270" s="15"/>
      <c r="G270" s="15"/>
      <c r="H270" s="15"/>
      <c r="K270" s="94"/>
    </row>
    <row r="271" spans="1:11" ht="13.5" customHeight="1">
      <c r="A271" s="34"/>
      <c r="B271" s="28" t="s">
        <v>191</v>
      </c>
      <c r="C271" s="15"/>
      <c r="D271" s="15"/>
      <c r="E271" s="15"/>
      <c r="F271" s="15"/>
      <c r="G271" s="15"/>
      <c r="H271" s="15"/>
      <c r="K271" s="94"/>
    </row>
    <row r="272" spans="1:11" ht="13.5" customHeight="1">
      <c r="A272" s="34"/>
      <c r="B272" s="28" t="s">
        <v>192</v>
      </c>
      <c r="C272" s="15"/>
      <c r="D272" s="15"/>
      <c r="E272" s="15"/>
      <c r="F272" s="15"/>
      <c r="G272" s="15"/>
      <c r="H272" s="15"/>
      <c r="K272" s="94"/>
    </row>
    <row r="273" spans="1:11" ht="13.5" customHeight="1">
      <c r="A273" s="34"/>
      <c r="B273" s="28"/>
      <c r="C273" s="15"/>
      <c r="D273" s="15"/>
      <c r="E273" s="15"/>
      <c r="F273" s="15"/>
      <c r="G273" s="15"/>
      <c r="H273" s="15"/>
      <c r="K273" s="94"/>
    </row>
    <row r="274" spans="1:11" ht="13.5" customHeight="1">
      <c r="A274" s="34"/>
      <c r="B274" s="28"/>
      <c r="C274" s="15"/>
      <c r="D274" s="15"/>
      <c r="E274" s="15"/>
      <c r="F274" s="15"/>
      <c r="G274" s="15"/>
      <c r="H274" s="15"/>
      <c r="K274" s="94"/>
    </row>
    <row r="275" spans="1:11" ht="13.5" customHeight="1">
      <c r="A275" s="34"/>
      <c r="B275" s="28"/>
      <c r="C275" s="15"/>
      <c r="D275" s="15"/>
      <c r="E275" s="15"/>
      <c r="F275" s="15"/>
      <c r="G275" s="15"/>
      <c r="H275" s="15"/>
      <c r="K275" s="94"/>
    </row>
    <row r="276" spans="1:11" ht="13.5" customHeight="1">
      <c r="A276" s="34"/>
      <c r="B276" s="28"/>
      <c r="C276" s="15"/>
      <c r="D276" s="15"/>
      <c r="E276" s="15"/>
      <c r="F276" s="15"/>
      <c r="G276" s="15"/>
      <c r="H276" s="15"/>
      <c r="K276" s="95"/>
    </row>
    <row r="277" spans="1:11" ht="13.5" customHeight="1">
      <c r="A277" s="34"/>
      <c r="B277" s="28"/>
      <c r="C277" s="15"/>
      <c r="D277" s="15"/>
      <c r="E277" s="15"/>
      <c r="F277" s="15"/>
      <c r="G277" s="15"/>
      <c r="H277" s="15"/>
      <c r="K277" s="224"/>
    </row>
    <row r="278" spans="1:11" ht="13.5" customHeight="1">
      <c r="A278" s="34"/>
      <c r="B278" s="28"/>
      <c r="C278" s="15"/>
      <c r="D278" s="15"/>
      <c r="E278" s="15"/>
      <c r="F278" s="16" t="s">
        <v>58</v>
      </c>
      <c r="G278" s="15"/>
      <c r="H278" s="16"/>
      <c r="I278" s="16"/>
      <c r="J278" s="26" t="s">
        <v>349</v>
      </c>
      <c r="K278" s="223"/>
    </row>
    <row r="279" spans="1:11" ht="13.5" customHeight="1">
      <c r="A279" s="34"/>
      <c r="B279" s="31"/>
      <c r="C279" s="15"/>
      <c r="D279" s="15"/>
      <c r="E279" s="15"/>
      <c r="F279" s="16"/>
      <c r="G279" s="15"/>
      <c r="H279" s="16"/>
      <c r="I279" s="16"/>
      <c r="J279" s="16"/>
      <c r="K279" s="225"/>
    </row>
    <row r="280" spans="1:11" ht="13.5" customHeight="1">
      <c r="A280" s="34"/>
      <c r="B280" s="31"/>
      <c r="C280" s="15"/>
      <c r="D280" s="15"/>
      <c r="E280" s="15"/>
      <c r="F280" s="16"/>
      <c r="G280" s="15"/>
      <c r="H280" s="16"/>
      <c r="I280" s="16"/>
      <c r="J280" s="16"/>
      <c r="K280" s="94"/>
    </row>
    <row r="281" spans="1:11" ht="13.5" customHeight="1">
      <c r="A281" s="35"/>
      <c r="B281" s="30"/>
      <c r="C281" s="21"/>
      <c r="D281" s="21"/>
      <c r="E281" s="21"/>
      <c r="F281" s="25"/>
      <c r="G281" s="21"/>
      <c r="H281" s="25"/>
      <c r="I281" s="25"/>
      <c r="J281" s="25"/>
      <c r="K281" s="95"/>
    </row>
    <row r="282" spans="1:11" ht="13.5" customHeight="1">
      <c r="A282" s="34"/>
      <c r="B282" s="31"/>
      <c r="C282" s="15"/>
      <c r="D282" s="15"/>
      <c r="E282" s="15"/>
      <c r="F282" s="15"/>
      <c r="G282" s="15"/>
      <c r="H282" s="15"/>
      <c r="K282" s="94"/>
    </row>
    <row r="283" spans="1:11" ht="13.5" customHeight="1">
      <c r="A283" s="34" t="s">
        <v>1</v>
      </c>
      <c r="B283" s="29" t="s">
        <v>82</v>
      </c>
      <c r="C283" s="15"/>
      <c r="D283" s="15"/>
      <c r="E283" s="15"/>
      <c r="F283" s="15"/>
      <c r="G283" s="15"/>
      <c r="H283" s="15"/>
      <c r="K283" s="94"/>
    </row>
    <row r="284" spans="1:11" ht="13.5" customHeight="1">
      <c r="A284" s="34"/>
      <c r="B284" s="28"/>
      <c r="C284" s="15"/>
      <c r="D284" s="15"/>
      <c r="E284" s="15"/>
      <c r="F284" s="15"/>
      <c r="G284" s="15"/>
      <c r="H284" s="15"/>
      <c r="K284" s="94"/>
    </row>
    <row r="285" spans="1:11" ht="13.5" customHeight="1">
      <c r="A285" s="34"/>
      <c r="B285" s="28" t="s">
        <v>193</v>
      </c>
      <c r="C285" s="15"/>
      <c r="D285" s="15"/>
      <c r="E285" s="15"/>
      <c r="F285" s="15"/>
      <c r="G285" s="15"/>
      <c r="H285" s="15"/>
      <c r="K285" s="94"/>
    </row>
    <row r="286" spans="1:11" ht="13.5" customHeight="1">
      <c r="A286" s="34"/>
      <c r="B286" s="28" t="s">
        <v>194</v>
      </c>
      <c r="C286" s="15"/>
      <c r="D286" s="15"/>
      <c r="E286" s="15"/>
      <c r="F286" s="15"/>
      <c r="G286" s="15"/>
      <c r="H286" s="15"/>
      <c r="K286" s="94"/>
    </row>
    <row r="287" spans="1:11" ht="13.5" customHeight="1">
      <c r="A287" s="34"/>
      <c r="B287" s="28" t="s">
        <v>195</v>
      </c>
      <c r="C287" s="15"/>
      <c r="D287" s="15"/>
      <c r="E287" s="15"/>
      <c r="F287" s="15"/>
      <c r="G287" s="15"/>
      <c r="H287" s="15"/>
      <c r="K287" s="94"/>
    </row>
    <row r="288" spans="1:11" ht="13.5" customHeight="1">
      <c r="A288" s="34"/>
      <c r="B288" s="28" t="s">
        <v>196</v>
      </c>
      <c r="C288" s="15"/>
      <c r="D288" s="15"/>
      <c r="E288" s="15"/>
      <c r="F288" s="15"/>
      <c r="G288" s="15"/>
      <c r="H288" s="15"/>
      <c r="K288" s="94"/>
    </row>
    <row r="289" spans="1:11" ht="13.5" customHeight="1">
      <c r="A289" s="34"/>
      <c r="B289" s="28"/>
      <c r="C289" s="15"/>
      <c r="D289" s="15"/>
      <c r="E289" s="15"/>
      <c r="F289" s="15"/>
      <c r="G289" s="15"/>
      <c r="H289" s="15"/>
      <c r="K289" s="94"/>
    </row>
    <row r="290" spans="1:11" ht="13.5" customHeight="1">
      <c r="A290" s="34"/>
      <c r="B290" s="28" t="s">
        <v>197</v>
      </c>
      <c r="C290" s="15"/>
      <c r="D290" s="15"/>
      <c r="E290" s="15"/>
      <c r="F290" s="15"/>
      <c r="G290" s="15"/>
      <c r="H290" s="15"/>
      <c r="K290" s="94"/>
    </row>
    <row r="291" spans="1:11" ht="13.5" customHeight="1">
      <c r="A291" s="34"/>
      <c r="B291" s="28" t="s">
        <v>198</v>
      </c>
      <c r="C291" s="15"/>
      <c r="D291" s="15"/>
      <c r="E291" s="15"/>
      <c r="F291" s="15"/>
      <c r="G291" s="15"/>
      <c r="H291" s="15"/>
      <c r="K291" s="94"/>
    </row>
    <row r="292" spans="1:11" ht="13.5" customHeight="1">
      <c r="A292" s="34"/>
      <c r="B292" s="28"/>
      <c r="C292" s="15"/>
      <c r="D292" s="15"/>
      <c r="E292" s="15"/>
      <c r="F292" s="15"/>
      <c r="G292" s="15"/>
      <c r="H292" s="15"/>
      <c r="K292" s="94"/>
    </row>
    <row r="293" spans="1:11" ht="13.5" customHeight="1">
      <c r="A293" s="34" t="s">
        <v>2</v>
      </c>
      <c r="B293" s="29" t="s">
        <v>83</v>
      </c>
      <c r="C293" s="15"/>
      <c r="D293" s="15"/>
      <c r="E293" s="15"/>
      <c r="F293" s="15"/>
      <c r="G293" s="15"/>
      <c r="H293" s="15"/>
      <c r="K293" s="94"/>
    </row>
    <row r="294" spans="1:11" ht="13.5" customHeight="1">
      <c r="A294" s="34"/>
      <c r="B294" s="28"/>
      <c r="C294" s="15"/>
      <c r="D294" s="15"/>
      <c r="E294" s="15"/>
      <c r="F294" s="15"/>
      <c r="G294" s="15"/>
      <c r="H294" s="15"/>
      <c r="K294" s="94"/>
    </row>
    <row r="295" spans="1:11" ht="13.5" customHeight="1">
      <c r="A295" s="34"/>
      <c r="B295" s="28" t="s">
        <v>199</v>
      </c>
      <c r="C295" s="15"/>
      <c r="D295" s="15"/>
      <c r="E295" s="15"/>
      <c r="F295" s="15"/>
      <c r="G295" s="15"/>
      <c r="H295" s="15"/>
      <c r="K295" s="94"/>
    </row>
    <row r="296" spans="1:11" ht="13.5" customHeight="1">
      <c r="A296" s="34"/>
      <c r="B296" s="28" t="s">
        <v>200</v>
      </c>
      <c r="C296" s="15"/>
      <c r="D296" s="15"/>
      <c r="E296" s="15"/>
      <c r="F296" s="15"/>
      <c r="G296" s="15"/>
      <c r="H296" s="15"/>
      <c r="K296" s="94"/>
    </row>
    <row r="297" spans="1:11" ht="13.5" customHeight="1">
      <c r="A297" s="34"/>
      <c r="B297" s="28" t="s">
        <v>201</v>
      </c>
      <c r="C297" s="15"/>
      <c r="D297" s="15"/>
      <c r="E297" s="15"/>
      <c r="F297" s="15"/>
      <c r="G297" s="15"/>
      <c r="H297" s="15"/>
      <c r="K297" s="94"/>
    </row>
    <row r="298" spans="1:11" ht="13.5" customHeight="1">
      <c r="A298" s="34"/>
      <c r="B298" s="28" t="s">
        <v>202</v>
      </c>
      <c r="C298" s="15"/>
      <c r="D298" s="15"/>
      <c r="E298" s="15"/>
      <c r="F298" s="15"/>
      <c r="G298" s="15"/>
      <c r="H298" s="15"/>
      <c r="K298" s="94"/>
    </row>
    <row r="299" spans="1:11" ht="13.5" customHeight="1">
      <c r="A299" s="34"/>
      <c r="B299" s="28" t="s">
        <v>203</v>
      </c>
      <c r="C299" s="15"/>
      <c r="D299" s="15"/>
      <c r="E299" s="15"/>
      <c r="F299" s="15"/>
      <c r="G299" s="15"/>
      <c r="H299" s="15"/>
      <c r="K299" s="94"/>
    </row>
    <row r="300" spans="1:11" ht="13.5" customHeight="1">
      <c r="A300" s="34"/>
      <c r="B300" s="28" t="s">
        <v>204</v>
      </c>
      <c r="C300" s="15"/>
      <c r="D300" s="15"/>
      <c r="E300" s="15"/>
      <c r="F300" s="15"/>
      <c r="G300" s="15"/>
      <c r="H300" s="15"/>
      <c r="K300" s="94"/>
    </row>
    <row r="301" spans="1:11" ht="13.5" customHeight="1">
      <c r="A301" s="34"/>
      <c r="B301" s="28"/>
      <c r="C301" s="15"/>
      <c r="D301" s="15"/>
      <c r="E301" s="15"/>
      <c r="F301" s="15"/>
      <c r="G301" s="15"/>
      <c r="H301" s="15"/>
      <c r="K301" s="94"/>
    </row>
    <row r="302" spans="1:11" ht="13.5" customHeight="1">
      <c r="A302" s="34" t="s">
        <v>3</v>
      </c>
      <c r="B302" s="29" t="s">
        <v>84</v>
      </c>
      <c r="C302" s="15"/>
      <c r="D302" s="15"/>
      <c r="E302" s="15"/>
      <c r="F302" s="15"/>
      <c r="G302" s="15"/>
      <c r="H302" s="15"/>
      <c r="K302" s="94"/>
    </row>
    <row r="303" spans="1:11" ht="13.5" customHeight="1">
      <c r="A303" s="34"/>
      <c r="B303" s="28"/>
      <c r="C303" s="15"/>
      <c r="D303" s="15"/>
      <c r="E303" s="15"/>
      <c r="F303" s="15"/>
      <c r="G303" s="15"/>
      <c r="H303" s="15"/>
      <c r="K303" s="94"/>
    </row>
    <row r="304" spans="1:11" ht="13.5" customHeight="1">
      <c r="A304" s="34"/>
      <c r="B304" s="28" t="s">
        <v>85</v>
      </c>
      <c r="C304" s="15"/>
      <c r="D304" s="15"/>
      <c r="E304" s="15"/>
      <c r="F304" s="15"/>
      <c r="G304" s="15"/>
      <c r="H304" s="15"/>
      <c r="K304" s="94"/>
    </row>
    <row r="305" spans="1:11" ht="13.5" customHeight="1">
      <c r="A305" s="34"/>
      <c r="B305" s="28" t="s">
        <v>86</v>
      </c>
      <c r="C305" s="15"/>
      <c r="D305" s="15"/>
      <c r="E305" s="15"/>
      <c r="F305" s="15"/>
      <c r="G305" s="15"/>
      <c r="H305" s="15"/>
      <c r="K305" s="94"/>
    </row>
    <row r="306" spans="1:11" ht="13.5" customHeight="1">
      <c r="A306" s="34"/>
      <c r="B306" s="28" t="s">
        <v>87</v>
      </c>
      <c r="C306" s="15"/>
      <c r="D306" s="15"/>
      <c r="E306" s="15"/>
      <c r="F306" s="15"/>
      <c r="G306" s="15"/>
      <c r="H306" s="15"/>
      <c r="K306" s="94"/>
    </row>
    <row r="307" spans="1:11" ht="13.5" customHeight="1">
      <c r="A307" s="34"/>
      <c r="B307" s="28"/>
      <c r="C307" s="15"/>
      <c r="D307" s="15"/>
      <c r="E307" s="15"/>
      <c r="F307" s="15"/>
      <c r="G307" s="15"/>
      <c r="H307" s="15"/>
      <c r="K307" s="94"/>
    </row>
    <row r="308" spans="1:11" ht="13.5" customHeight="1">
      <c r="A308" s="34" t="s">
        <v>4</v>
      </c>
      <c r="B308" s="29" t="s">
        <v>88</v>
      </c>
      <c r="C308" s="15"/>
      <c r="D308" s="15"/>
      <c r="E308" s="15"/>
      <c r="F308" s="15"/>
      <c r="G308" s="15"/>
      <c r="H308" s="15"/>
      <c r="K308" s="94"/>
    </row>
    <row r="309" spans="1:11" ht="13.5" customHeight="1">
      <c r="A309" s="34"/>
      <c r="B309" s="28"/>
      <c r="C309" s="15"/>
      <c r="D309" s="15"/>
      <c r="E309" s="15"/>
      <c r="F309" s="15"/>
      <c r="G309" s="15"/>
      <c r="H309" s="15"/>
      <c r="K309" s="94"/>
    </row>
    <row r="310" spans="1:11" ht="13.5" customHeight="1">
      <c r="A310" s="34"/>
      <c r="B310" s="28" t="s">
        <v>205</v>
      </c>
      <c r="C310" s="15"/>
      <c r="D310" s="15"/>
      <c r="E310" s="15"/>
      <c r="F310" s="15"/>
      <c r="G310" s="15"/>
      <c r="H310" s="15"/>
      <c r="K310" s="94"/>
    </row>
    <row r="311" spans="1:11" ht="13.5" customHeight="1">
      <c r="A311" s="34"/>
      <c r="B311" s="28" t="s">
        <v>206</v>
      </c>
      <c r="C311" s="15"/>
      <c r="D311" s="15"/>
      <c r="E311" s="15"/>
      <c r="F311" s="15"/>
      <c r="G311" s="15"/>
      <c r="H311" s="15"/>
      <c r="K311" s="94"/>
    </row>
    <row r="312" spans="1:11" ht="13.5" customHeight="1">
      <c r="A312" s="34"/>
      <c r="B312" s="28"/>
      <c r="C312" s="15"/>
      <c r="D312" s="15"/>
      <c r="E312" s="15"/>
      <c r="F312" s="15"/>
      <c r="G312" s="15"/>
      <c r="H312" s="15"/>
      <c r="K312" s="94"/>
    </row>
    <row r="313" spans="1:11" ht="13.5" customHeight="1">
      <c r="A313" s="34"/>
      <c r="B313" s="28" t="s">
        <v>207</v>
      </c>
      <c r="C313" s="15"/>
      <c r="D313" s="15"/>
      <c r="E313" s="15"/>
      <c r="F313" s="15"/>
      <c r="G313" s="15"/>
      <c r="H313" s="15"/>
      <c r="K313" s="94"/>
    </row>
    <row r="314" spans="1:11" ht="13.5" customHeight="1">
      <c r="A314" s="34"/>
      <c r="B314" s="28" t="s">
        <v>208</v>
      </c>
      <c r="C314" s="15"/>
      <c r="D314" s="15"/>
      <c r="E314" s="15"/>
      <c r="F314" s="15"/>
      <c r="G314" s="15"/>
      <c r="H314" s="15"/>
      <c r="K314" s="94"/>
    </row>
    <row r="315" spans="1:11" ht="13.5" customHeight="1">
      <c r="A315" s="34"/>
      <c r="B315" s="28" t="s">
        <v>209</v>
      </c>
      <c r="C315" s="15"/>
      <c r="D315" s="15"/>
      <c r="E315" s="15"/>
      <c r="F315" s="15"/>
      <c r="G315" s="15"/>
      <c r="H315" s="15"/>
      <c r="K315" s="94"/>
    </row>
    <row r="316" spans="1:11" ht="13.5" customHeight="1">
      <c r="A316" s="34"/>
      <c r="B316" s="28" t="s">
        <v>210</v>
      </c>
      <c r="C316" s="15"/>
      <c r="D316" s="15"/>
      <c r="E316" s="15"/>
      <c r="F316" s="15"/>
      <c r="G316" s="15"/>
      <c r="H316" s="15"/>
      <c r="K316" s="94"/>
    </row>
    <row r="317" spans="1:11" ht="13.5" customHeight="1">
      <c r="A317" s="34"/>
      <c r="B317" s="28" t="s">
        <v>211</v>
      </c>
      <c r="C317" s="15"/>
      <c r="D317" s="15"/>
      <c r="E317" s="15"/>
      <c r="F317" s="15"/>
      <c r="G317" s="15"/>
      <c r="H317" s="15"/>
      <c r="K317" s="94"/>
    </row>
    <row r="318" spans="1:11" ht="13.5" customHeight="1">
      <c r="A318" s="34"/>
      <c r="B318" s="28" t="s">
        <v>212</v>
      </c>
      <c r="C318" s="15"/>
      <c r="D318" s="15"/>
      <c r="E318" s="15"/>
      <c r="F318" s="15"/>
      <c r="G318" s="15"/>
      <c r="H318" s="15"/>
      <c r="K318" s="94"/>
    </row>
    <row r="319" spans="1:11" ht="13.5" customHeight="1">
      <c r="A319" s="34"/>
      <c r="B319" s="28"/>
      <c r="C319" s="15"/>
      <c r="D319" s="15"/>
      <c r="E319" s="15"/>
      <c r="F319" s="15"/>
      <c r="G319" s="15"/>
      <c r="H319" s="15"/>
      <c r="K319" s="94"/>
    </row>
    <row r="320" spans="1:11" ht="13.5" customHeight="1">
      <c r="A320" s="34" t="s">
        <v>5</v>
      </c>
      <c r="B320" s="29" t="s">
        <v>89</v>
      </c>
      <c r="C320" s="15"/>
      <c r="D320" s="15"/>
      <c r="E320" s="15"/>
      <c r="F320" s="15"/>
      <c r="G320" s="15"/>
      <c r="H320" s="15"/>
      <c r="K320" s="94"/>
    </row>
    <row r="321" spans="1:11" ht="13.5" customHeight="1">
      <c r="A321" s="34"/>
      <c r="B321" s="28"/>
      <c r="C321" s="15"/>
      <c r="D321" s="15"/>
      <c r="E321" s="15"/>
      <c r="F321" s="15"/>
      <c r="G321" s="15"/>
      <c r="H321" s="15"/>
      <c r="K321" s="94"/>
    </row>
    <row r="322" spans="1:11" ht="13.5" customHeight="1">
      <c r="A322" s="34"/>
      <c r="B322" s="28" t="s">
        <v>213</v>
      </c>
      <c r="C322" s="15"/>
      <c r="D322" s="15"/>
      <c r="E322" s="15"/>
      <c r="F322" s="15"/>
      <c r="G322" s="15"/>
      <c r="H322" s="15"/>
      <c r="K322" s="94"/>
    </row>
    <row r="323" spans="1:11" ht="13.5" customHeight="1">
      <c r="A323" s="34"/>
      <c r="B323" s="28" t="s">
        <v>214</v>
      </c>
      <c r="C323" s="15"/>
      <c r="D323" s="15"/>
      <c r="E323" s="15"/>
      <c r="F323" s="15"/>
      <c r="G323" s="15"/>
      <c r="H323" s="15"/>
      <c r="K323" s="94"/>
    </row>
    <row r="324" spans="1:11" ht="13.5" customHeight="1">
      <c r="A324" s="34"/>
      <c r="B324" s="28" t="s">
        <v>215</v>
      </c>
      <c r="C324" s="15"/>
      <c r="D324" s="15"/>
      <c r="E324" s="15"/>
      <c r="F324" s="15"/>
      <c r="G324" s="15"/>
      <c r="H324" s="15"/>
      <c r="K324" s="94"/>
    </row>
    <row r="325" spans="1:11" ht="13.5" customHeight="1">
      <c r="A325" s="34"/>
      <c r="B325" s="28" t="s">
        <v>216</v>
      </c>
      <c r="C325" s="15"/>
      <c r="D325" s="15"/>
      <c r="E325" s="15"/>
      <c r="F325" s="15"/>
      <c r="G325" s="15"/>
      <c r="H325" s="15"/>
      <c r="K325" s="94"/>
    </row>
    <row r="326" spans="1:11" ht="13.5" customHeight="1">
      <c r="A326" s="34"/>
      <c r="B326" s="28" t="s">
        <v>217</v>
      </c>
      <c r="C326" s="15"/>
      <c r="D326" s="15"/>
      <c r="E326" s="15"/>
      <c r="F326" s="15"/>
      <c r="G326" s="15"/>
      <c r="H326" s="15"/>
      <c r="K326" s="94"/>
    </row>
    <row r="327" spans="1:11" ht="13.5" customHeight="1">
      <c r="A327" s="34"/>
      <c r="B327" s="28"/>
      <c r="C327" s="15"/>
      <c r="D327" s="15"/>
      <c r="E327" s="15"/>
      <c r="F327" s="15"/>
      <c r="G327" s="15"/>
      <c r="H327" s="15" t="s">
        <v>10</v>
      </c>
      <c r="K327" s="94"/>
    </row>
    <row r="328" spans="1:11" ht="13.5" customHeight="1">
      <c r="A328" s="34" t="s">
        <v>6</v>
      </c>
      <c r="B328" s="29" t="s">
        <v>90</v>
      </c>
      <c r="C328" s="15"/>
      <c r="D328" s="15"/>
      <c r="E328" s="15"/>
      <c r="F328" s="15"/>
      <c r="G328" s="15"/>
      <c r="H328" s="15"/>
      <c r="K328" s="94"/>
    </row>
    <row r="329" spans="1:11" ht="13.5" customHeight="1">
      <c r="A329" s="34"/>
      <c r="B329" s="28"/>
      <c r="C329" s="15"/>
      <c r="D329" s="15"/>
      <c r="E329" s="15"/>
      <c r="F329" s="15"/>
      <c r="G329" s="15"/>
      <c r="H329" s="15"/>
      <c r="K329" s="94"/>
    </row>
    <row r="330" spans="1:11" ht="13.5" customHeight="1">
      <c r="A330" s="34"/>
      <c r="B330" s="28" t="s">
        <v>91</v>
      </c>
      <c r="C330" s="15"/>
      <c r="D330" s="15"/>
      <c r="E330" s="15"/>
      <c r="F330" s="15"/>
      <c r="G330" s="15"/>
      <c r="H330" s="15"/>
      <c r="K330" s="94"/>
    </row>
    <row r="331" spans="1:11" ht="13.5" customHeight="1">
      <c r="A331" s="34"/>
      <c r="B331" s="28" t="s">
        <v>92</v>
      </c>
      <c r="C331" s="15"/>
      <c r="D331" s="15"/>
      <c r="E331" s="15"/>
      <c r="F331" s="15"/>
      <c r="G331" s="15"/>
      <c r="H331" s="15"/>
      <c r="K331" s="94"/>
    </row>
    <row r="332" spans="1:11" ht="13.5" customHeight="1">
      <c r="A332" s="34"/>
      <c r="B332" s="28"/>
      <c r="C332" s="15"/>
      <c r="D332" s="15"/>
      <c r="E332" s="15"/>
      <c r="F332" s="15"/>
      <c r="G332" s="15"/>
      <c r="H332" s="15"/>
      <c r="K332" s="94"/>
    </row>
    <row r="333" spans="1:11" ht="13.5" customHeight="1">
      <c r="A333" s="34"/>
      <c r="B333" s="28"/>
      <c r="C333" s="15"/>
      <c r="D333" s="15"/>
      <c r="E333" s="15"/>
      <c r="F333" s="15"/>
      <c r="G333" s="15"/>
      <c r="H333" s="15"/>
      <c r="K333" s="94"/>
    </row>
    <row r="334" spans="1:11" ht="13.5" customHeight="1">
      <c r="A334" s="34"/>
      <c r="B334" s="28"/>
      <c r="C334" s="15"/>
      <c r="D334" s="15"/>
      <c r="E334" s="15"/>
      <c r="F334" s="15"/>
      <c r="G334" s="15"/>
      <c r="H334" s="15"/>
      <c r="K334" s="94"/>
    </row>
    <row r="335" spans="1:11" ht="13.5" customHeight="1">
      <c r="A335" s="34"/>
      <c r="B335" s="28"/>
      <c r="C335" s="15"/>
      <c r="D335" s="15"/>
      <c r="E335" s="15"/>
      <c r="F335" s="15"/>
      <c r="G335" s="15"/>
      <c r="H335" s="15"/>
      <c r="K335" s="94"/>
    </row>
    <row r="336" spans="1:11" ht="13.5" customHeight="1">
      <c r="A336" s="34"/>
      <c r="B336" s="28"/>
      <c r="C336" s="15"/>
      <c r="D336" s="15"/>
      <c r="E336" s="15"/>
      <c r="F336" s="15"/>
      <c r="G336" s="15"/>
      <c r="H336" s="15"/>
      <c r="K336" s="94"/>
    </row>
    <row r="337" spans="1:11" ht="13.5" customHeight="1">
      <c r="A337" s="34"/>
      <c r="B337" s="28"/>
      <c r="C337" s="15"/>
      <c r="D337" s="15"/>
      <c r="E337" s="15"/>
      <c r="F337" s="15"/>
      <c r="G337" s="15"/>
      <c r="H337" s="15"/>
      <c r="K337" s="94"/>
    </row>
    <row r="338" spans="1:11" ht="13.5" customHeight="1">
      <c r="A338" s="34"/>
      <c r="B338" s="28"/>
      <c r="C338" s="15"/>
      <c r="D338" s="15"/>
      <c r="E338" s="15"/>
      <c r="F338" s="15"/>
      <c r="G338" s="15"/>
      <c r="H338" s="15"/>
      <c r="K338" s="95"/>
    </row>
    <row r="339" spans="1:11" ht="13.5" customHeight="1">
      <c r="A339" s="34"/>
      <c r="B339" s="28"/>
      <c r="C339" s="15"/>
      <c r="D339" s="15"/>
      <c r="E339" s="15"/>
      <c r="F339" s="15"/>
      <c r="G339" s="15"/>
      <c r="H339" s="15"/>
      <c r="K339" s="224"/>
    </row>
    <row r="340" spans="1:11" ht="13.5" customHeight="1">
      <c r="A340" s="34"/>
      <c r="B340" s="28"/>
      <c r="C340" s="15"/>
      <c r="D340" s="15"/>
      <c r="E340" s="15"/>
      <c r="F340" s="15"/>
      <c r="G340" s="16" t="s">
        <v>58</v>
      </c>
      <c r="H340" s="15"/>
      <c r="I340" s="16"/>
      <c r="J340" s="26" t="s">
        <v>349</v>
      </c>
      <c r="K340" s="223"/>
    </row>
    <row r="341" spans="1:11" ht="13.5" customHeight="1">
      <c r="A341" s="34"/>
      <c r="B341" s="28"/>
      <c r="C341" s="15"/>
      <c r="D341" s="15"/>
      <c r="E341" s="15"/>
      <c r="F341" s="15"/>
      <c r="G341" s="15"/>
      <c r="H341" s="15"/>
      <c r="K341" s="225"/>
    </row>
    <row r="342" spans="1:11" ht="13.5" customHeight="1">
      <c r="A342" s="34"/>
      <c r="B342" s="28"/>
      <c r="C342" s="15"/>
      <c r="D342" s="15"/>
      <c r="E342" s="15"/>
      <c r="F342" s="15"/>
      <c r="G342" s="15"/>
      <c r="H342" s="15"/>
      <c r="K342" s="94"/>
    </row>
    <row r="343" spans="1:11" ht="13.5" customHeight="1">
      <c r="A343" s="34"/>
      <c r="B343" s="31"/>
      <c r="C343" s="15"/>
      <c r="D343" s="15"/>
      <c r="E343" s="15"/>
      <c r="F343" s="15"/>
      <c r="G343" s="15"/>
      <c r="H343" s="15"/>
      <c r="K343" s="94"/>
    </row>
    <row r="344" spans="1:11" ht="13.5" customHeight="1">
      <c r="A344" s="34"/>
      <c r="B344" s="28"/>
      <c r="C344" s="15"/>
      <c r="D344" s="15"/>
      <c r="E344" s="15"/>
      <c r="F344" s="15"/>
      <c r="G344" s="15"/>
      <c r="H344" s="15"/>
      <c r="K344" s="94"/>
    </row>
    <row r="345" spans="1:11" ht="13.5" customHeight="1">
      <c r="A345" s="34"/>
      <c r="B345" s="28"/>
      <c r="C345" s="15"/>
      <c r="D345" s="15"/>
      <c r="E345" s="15"/>
      <c r="F345" s="15"/>
      <c r="G345" s="15"/>
      <c r="H345" s="15"/>
      <c r="K345" s="94"/>
    </row>
    <row r="346" spans="1:11" ht="13.5" customHeight="1">
      <c r="A346" s="34"/>
      <c r="B346" s="28"/>
      <c r="C346" s="15"/>
      <c r="D346" s="15"/>
      <c r="E346" s="15"/>
      <c r="F346" s="15"/>
      <c r="G346" s="15"/>
      <c r="H346" s="15"/>
      <c r="K346" s="94"/>
    </row>
    <row r="347" spans="1:11" ht="13.5" customHeight="1">
      <c r="A347" s="34"/>
      <c r="B347" s="28"/>
      <c r="C347" s="15"/>
      <c r="D347" s="15"/>
      <c r="E347" s="15"/>
      <c r="F347" s="15"/>
      <c r="G347" s="15"/>
      <c r="H347" s="15"/>
      <c r="K347" s="94"/>
    </row>
    <row r="348" spans="1:11" ht="13.5" customHeight="1">
      <c r="A348" s="34"/>
      <c r="B348" s="28"/>
      <c r="C348" s="15"/>
      <c r="D348" s="15"/>
      <c r="E348" s="15"/>
      <c r="F348" s="15"/>
      <c r="G348" s="15"/>
      <c r="H348" s="15"/>
      <c r="K348" s="94"/>
    </row>
    <row r="349" spans="1:11" ht="13.5" customHeight="1">
      <c r="A349" s="35"/>
      <c r="B349" s="30"/>
      <c r="C349" s="21"/>
      <c r="D349" s="21"/>
      <c r="E349" s="21"/>
      <c r="F349" s="21"/>
      <c r="G349" s="21"/>
      <c r="H349" s="21"/>
      <c r="I349" s="21"/>
      <c r="J349" s="21"/>
      <c r="K349" s="95"/>
    </row>
    <row r="350" spans="1:11" ht="13.5" customHeight="1">
      <c r="A350" s="34"/>
      <c r="B350" s="28"/>
      <c r="C350" s="15"/>
      <c r="D350" s="15"/>
      <c r="E350" s="15"/>
      <c r="F350" s="15"/>
      <c r="G350" s="15"/>
      <c r="H350" s="15"/>
      <c r="K350" s="94"/>
    </row>
    <row r="351" spans="1:11" ht="13.5" customHeight="1">
      <c r="A351" s="34" t="s">
        <v>1</v>
      </c>
      <c r="B351" s="29" t="s">
        <v>93</v>
      </c>
      <c r="C351" s="15"/>
      <c r="D351" s="15"/>
      <c r="E351" s="15"/>
      <c r="F351" s="15"/>
      <c r="G351" s="15"/>
      <c r="H351" s="15"/>
      <c r="K351" s="94"/>
    </row>
    <row r="352" spans="1:11" ht="13.5" customHeight="1">
      <c r="A352" s="34"/>
      <c r="B352" s="28"/>
      <c r="C352" s="15"/>
      <c r="D352" s="15"/>
      <c r="E352" s="15"/>
      <c r="F352" s="15"/>
      <c r="G352" s="15"/>
      <c r="H352" s="15"/>
      <c r="K352" s="94"/>
    </row>
    <row r="353" spans="1:11" ht="13.5" customHeight="1">
      <c r="A353" s="34"/>
      <c r="B353" s="28" t="s">
        <v>94</v>
      </c>
      <c r="C353" s="15"/>
      <c r="D353" s="15"/>
      <c r="E353" s="15"/>
      <c r="F353" s="15"/>
      <c r="G353" s="15"/>
      <c r="H353" s="15"/>
      <c r="K353" s="94"/>
    </row>
    <row r="354" spans="1:11" ht="13.5" customHeight="1">
      <c r="A354" s="34"/>
      <c r="B354" s="28" t="s">
        <v>218</v>
      </c>
      <c r="C354" s="15"/>
      <c r="D354" s="15"/>
      <c r="E354" s="15"/>
      <c r="F354" s="15"/>
      <c r="G354" s="15"/>
      <c r="H354" s="15"/>
      <c r="K354" s="94"/>
    </row>
    <row r="355" spans="1:11" ht="13.5" customHeight="1">
      <c r="A355" s="34"/>
      <c r="B355" s="28" t="s">
        <v>219</v>
      </c>
      <c r="C355" s="15"/>
      <c r="D355" s="15"/>
      <c r="E355" s="15"/>
      <c r="F355" s="15"/>
      <c r="G355" s="15"/>
      <c r="H355" s="15"/>
      <c r="K355" s="94"/>
    </row>
    <row r="356" spans="1:11" ht="13.5" customHeight="1">
      <c r="A356" s="34"/>
      <c r="B356" s="28" t="s">
        <v>220</v>
      </c>
      <c r="C356" s="15"/>
      <c r="D356" s="15"/>
      <c r="E356" s="15"/>
      <c r="F356" s="15"/>
      <c r="G356" s="15"/>
      <c r="H356" s="15"/>
      <c r="K356" s="94"/>
    </row>
    <row r="357" spans="1:11" ht="13.5" customHeight="1">
      <c r="A357" s="34"/>
      <c r="B357" s="28" t="s">
        <v>221</v>
      </c>
      <c r="C357" s="15"/>
      <c r="D357" s="15"/>
      <c r="E357" s="15"/>
      <c r="F357" s="15"/>
      <c r="G357" s="15"/>
      <c r="H357" s="15"/>
      <c r="K357" s="94"/>
    </row>
    <row r="358" spans="1:11" ht="13.5" customHeight="1">
      <c r="A358" s="34"/>
      <c r="B358" s="28" t="s">
        <v>222</v>
      </c>
      <c r="C358" s="15"/>
      <c r="D358" s="15"/>
      <c r="E358" s="15"/>
      <c r="F358" s="15"/>
      <c r="G358" s="15"/>
      <c r="H358" s="15"/>
      <c r="K358" s="94"/>
    </row>
    <row r="359" spans="1:11" ht="13.5" customHeight="1">
      <c r="A359" s="34"/>
      <c r="B359" s="28" t="s">
        <v>223</v>
      </c>
      <c r="C359" s="15"/>
      <c r="D359" s="15"/>
      <c r="E359" s="15"/>
      <c r="F359" s="15"/>
      <c r="G359" s="15"/>
      <c r="H359" s="15"/>
      <c r="K359" s="94"/>
    </row>
    <row r="360" spans="1:11" ht="13.5" customHeight="1">
      <c r="A360" s="34"/>
      <c r="B360" s="28"/>
      <c r="C360" s="15"/>
      <c r="D360" s="15"/>
      <c r="E360" s="15"/>
      <c r="F360" s="15"/>
      <c r="G360" s="15"/>
      <c r="H360" s="15"/>
      <c r="K360" s="94"/>
    </row>
    <row r="361" spans="1:11" ht="13.5" customHeight="1">
      <c r="A361" s="34"/>
      <c r="B361" s="28" t="s">
        <v>224</v>
      </c>
      <c r="C361" s="15"/>
      <c r="D361" s="15"/>
      <c r="E361" s="15"/>
      <c r="F361" s="15"/>
      <c r="G361" s="15"/>
      <c r="H361" s="15"/>
      <c r="K361" s="94"/>
    </row>
    <row r="362" spans="1:11" ht="13.5" customHeight="1">
      <c r="A362" s="34"/>
      <c r="B362" s="28" t="s">
        <v>225</v>
      </c>
      <c r="C362" s="15"/>
      <c r="D362" s="15"/>
      <c r="E362" s="15"/>
      <c r="F362" s="15"/>
      <c r="G362" s="15"/>
      <c r="H362" s="15"/>
      <c r="K362" s="94"/>
    </row>
    <row r="363" spans="1:11" ht="13.5" customHeight="1">
      <c r="A363" s="34"/>
      <c r="B363" s="28" t="s">
        <v>226</v>
      </c>
      <c r="C363" s="15"/>
      <c r="D363" s="15"/>
      <c r="E363" s="15"/>
      <c r="F363" s="15"/>
      <c r="G363" s="15"/>
      <c r="H363" s="15"/>
      <c r="K363" s="94"/>
    </row>
    <row r="364" spans="1:11" ht="13.5" customHeight="1">
      <c r="A364" s="34"/>
      <c r="B364" s="28" t="s">
        <v>227</v>
      </c>
      <c r="C364" s="15"/>
      <c r="D364" s="15"/>
      <c r="E364" s="15"/>
      <c r="F364" s="15"/>
      <c r="G364" s="15"/>
      <c r="H364" s="15"/>
      <c r="K364" s="94"/>
    </row>
    <row r="365" spans="1:11" ht="13.5" customHeight="1">
      <c r="A365" s="34"/>
      <c r="B365" s="28" t="s">
        <v>228</v>
      </c>
      <c r="C365" s="15"/>
      <c r="D365" s="15"/>
      <c r="E365" s="15"/>
      <c r="F365" s="15"/>
      <c r="G365" s="15"/>
      <c r="H365" s="15"/>
      <c r="K365" s="94"/>
    </row>
    <row r="366" spans="1:11" ht="13.5" customHeight="1">
      <c r="A366" s="34"/>
      <c r="B366" s="28" t="s">
        <v>229</v>
      </c>
      <c r="C366" s="15"/>
      <c r="D366" s="15"/>
      <c r="E366" s="15"/>
      <c r="F366" s="15"/>
      <c r="G366" s="15"/>
      <c r="H366" s="15"/>
      <c r="K366" s="94"/>
    </row>
    <row r="367" spans="1:11" ht="13.5" customHeight="1">
      <c r="A367" s="34"/>
      <c r="B367" s="28"/>
      <c r="C367" s="15"/>
      <c r="D367" s="15"/>
      <c r="E367" s="15"/>
      <c r="F367" s="15"/>
      <c r="G367" s="15"/>
      <c r="H367" s="15"/>
      <c r="K367" s="94"/>
    </row>
    <row r="368" spans="1:11" ht="13.5" customHeight="1">
      <c r="A368" s="34"/>
      <c r="B368" s="28" t="s">
        <v>95</v>
      </c>
      <c r="C368" s="15"/>
      <c r="D368" s="15"/>
      <c r="E368" s="15"/>
      <c r="F368" s="15"/>
      <c r="G368" s="15"/>
      <c r="H368" s="15"/>
      <c r="K368" s="94"/>
    </row>
    <row r="369" spans="1:11" ht="13.5" customHeight="1">
      <c r="A369" s="34"/>
      <c r="B369" s="28" t="s">
        <v>96</v>
      </c>
      <c r="C369" s="15"/>
      <c r="D369" s="15"/>
      <c r="E369" s="15"/>
      <c r="F369" s="15"/>
      <c r="G369" s="15"/>
      <c r="H369" s="15"/>
      <c r="K369" s="94"/>
    </row>
    <row r="370" spans="1:11" ht="13.5" customHeight="1">
      <c r="A370" s="34"/>
      <c r="B370" s="28" t="s">
        <v>97</v>
      </c>
      <c r="C370" s="15"/>
      <c r="D370" s="15"/>
      <c r="E370" s="15"/>
      <c r="F370" s="15"/>
      <c r="G370" s="15"/>
      <c r="H370" s="15"/>
      <c r="K370" s="94"/>
    </row>
    <row r="371" spans="1:11" ht="13.5" customHeight="1">
      <c r="A371" s="34"/>
      <c r="B371" s="28"/>
      <c r="C371" s="15"/>
      <c r="D371" s="15"/>
      <c r="E371" s="15"/>
      <c r="F371" s="15"/>
      <c r="G371" s="15"/>
      <c r="H371" s="15"/>
      <c r="K371" s="94"/>
    </row>
    <row r="372" spans="1:11" ht="13.5" customHeight="1">
      <c r="A372" s="34"/>
      <c r="B372" s="28" t="s">
        <v>98</v>
      </c>
      <c r="C372" s="15"/>
      <c r="D372" s="15"/>
      <c r="E372" s="15"/>
      <c r="F372" s="15"/>
      <c r="G372" s="15"/>
      <c r="H372" s="15"/>
      <c r="K372" s="94"/>
    </row>
    <row r="373" spans="1:11" ht="13.5" customHeight="1">
      <c r="A373" s="34"/>
      <c r="B373" s="28"/>
      <c r="C373" s="15"/>
      <c r="D373" s="15"/>
      <c r="E373" s="15"/>
      <c r="F373" s="15"/>
      <c r="G373" s="15"/>
      <c r="H373" s="15"/>
      <c r="K373" s="94"/>
    </row>
    <row r="374" spans="1:11" ht="13.5" customHeight="1">
      <c r="A374" s="34" t="s">
        <v>2</v>
      </c>
      <c r="B374" s="29" t="s">
        <v>99</v>
      </c>
      <c r="C374" s="15"/>
      <c r="D374" s="15"/>
      <c r="E374" s="15"/>
      <c r="F374" s="15"/>
      <c r="G374" s="15"/>
      <c r="H374" s="15"/>
      <c r="K374" s="94"/>
    </row>
    <row r="375" spans="1:11" ht="13.5" customHeight="1">
      <c r="A375" s="34"/>
      <c r="B375" s="28"/>
      <c r="C375" s="15"/>
      <c r="D375" s="15"/>
      <c r="E375" s="15"/>
      <c r="F375" s="15"/>
      <c r="G375" s="15"/>
      <c r="H375" s="15"/>
      <c r="K375" s="94"/>
    </row>
    <row r="376" spans="1:11" ht="13.5" customHeight="1">
      <c r="A376" s="34"/>
      <c r="B376" s="28" t="s">
        <v>100</v>
      </c>
      <c r="C376" s="15"/>
      <c r="D376" s="15"/>
      <c r="E376" s="15"/>
      <c r="F376" s="15"/>
      <c r="G376" s="15"/>
      <c r="H376" s="15"/>
      <c r="K376" s="94"/>
    </row>
    <row r="377" spans="1:11" ht="13.5" customHeight="1">
      <c r="A377" s="34"/>
      <c r="B377" s="28" t="s">
        <v>101</v>
      </c>
      <c r="C377" s="15"/>
      <c r="D377" s="15"/>
      <c r="E377" s="15"/>
      <c r="F377" s="15"/>
      <c r="G377" s="15"/>
      <c r="H377" s="15"/>
      <c r="K377" s="94"/>
    </row>
    <row r="378" spans="1:11" ht="13.5" customHeight="1">
      <c r="A378" s="34"/>
      <c r="B378" s="28"/>
      <c r="C378" s="15"/>
      <c r="D378" s="15"/>
      <c r="E378" s="15"/>
      <c r="F378" s="15"/>
      <c r="G378" s="15"/>
      <c r="H378" s="15"/>
      <c r="K378" s="94"/>
    </row>
    <row r="379" spans="1:11" ht="13.5" customHeight="1">
      <c r="A379" s="34"/>
      <c r="B379" s="28" t="s">
        <v>102</v>
      </c>
      <c r="C379" s="15"/>
      <c r="D379" s="15"/>
      <c r="E379" s="15"/>
      <c r="F379" s="15"/>
      <c r="G379" s="15"/>
      <c r="H379" s="15"/>
      <c r="K379" s="94"/>
    </row>
    <row r="380" spans="1:11" ht="13.5" customHeight="1">
      <c r="A380" s="34"/>
      <c r="B380" s="28" t="s">
        <v>230</v>
      </c>
      <c r="C380" s="15"/>
      <c r="D380" s="15"/>
      <c r="E380" s="15"/>
      <c r="F380" s="15"/>
      <c r="G380" s="15"/>
      <c r="H380" s="15"/>
      <c r="K380" s="94"/>
    </row>
    <row r="381" spans="1:11" ht="13.5" customHeight="1">
      <c r="A381" s="34"/>
      <c r="B381" s="28" t="s">
        <v>231</v>
      </c>
      <c r="C381" s="15"/>
      <c r="D381" s="15"/>
      <c r="E381" s="15"/>
      <c r="F381" s="15"/>
      <c r="G381" s="15"/>
      <c r="H381" s="15"/>
      <c r="K381" s="94"/>
    </row>
    <row r="382" spans="1:11" ht="13.5" customHeight="1">
      <c r="A382" s="34"/>
      <c r="B382" s="28" t="s">
        <v>232</v>
      </c>
      <c r="C382" s="15"/>
      <c r="D382" s="15"/>
      <c r="E382" s="15"/>
      <c r="F382" s="15"/>
      <c r="G382" s="15"/>
      <c r="H382" s="15"/>
      <c r="K382" s="94"/>
    </row>
    <row r="383" spans="1:11" ht="13.5" customHeight="1">
      <c r="A383" s="34"/>
      <c r="B383" s="28"/>
      <c r="C383" s="15"/>
      <c r="D383" s="15"/>
      <c r="E383" s="15"/>
      <c r="F383" s="15"/>
      <c r="G383" s="15"/>
      <c r="H383" s="15"/>
      <c r="K383" s="94"/>
    </row>
    <row r="384" spans="1:11" ht="13.5" customHeight="1">
      <c r="A384" s="34" t="s">
        <v>3</v>
      </c>
      <c r="B384" s="29" t="s">
        <v>103</v>
      </c>
      <c r="C384" s="15"/>
      <c r="D384" s="15"/>
      <c r="E384" s="15"/>
      <c r="F384" s="15"/>
      <c r="G384" s="15"/>
      <c r="H384" s="15"/>
      <c r="K384" s="94"/>
    </row>
    <row r="385" spans="1:11" ht="13.5" customHeight="1">
      <c r="A385" s="34"/>
      <c r="B385" s="28"/>
      <c r="C385" s="15"/>
      <c r="D385" s="15"/>
      <c r="E385" s="15"/>
      <c r="F385" s="15"/>
      <c r="G385" s="15"/>
      <c r="H385" s="15"/>
      <c r="K385" s="94"/>
    </row>
    <row r="386" spans="1:11" ht="13.5" customHeight="1">
      <c r="A386" s="34"/>
      <c r="B386" s="28" t="s">
        <v>233</v>
      </c>
      <c r="C386" s="15"/>
      <c r="D386" s="15"/>
      <c r="E386" s="15"/>
      <c r="F386" s="15"/>
      <c r="G386" s="15"/>
      <c r="H386" s="15"/>
      <c r="K386" s="94"/>
    </row>
    <row r="387" spans="1:11" ht="13.5" customHeight="1">
      <c r="A387" s="34"/>
      <c r="B387" s="28" t="s">
        <v>234</v>
      </c>
      <c r="C387" s="15"/>
      <c r="D387" s="15"/>
      <c r="E387" s="15"/>
      <c r="F387" s="15"/>
      <c r="G387" s="15"/>
      <c r="H387" s="15"/>
      <c r="K387" s="94"/>
    </row>
    <row r="388" spans="1:11" ht="13.5" customHeight="1">
      <c r="A388" s="34"/>
      <c r="B388" s="28" t="s">
        <v>235</v>
      </c>
      <c r="C388" s="15"/>
      <c r="D388" s="15"/>
      <c r="E388" s="15"/>
      <c r="F388" s="15"/>
      <c r="G388" s="15"/>
      <c r="H388" s="15"/>
      <c r="K388" s="94"/>
    </row>
    <row r="389" spans="1:11" ht="13.5" customHeight="1">
      <c r="A389" s="34"/>
      <c r="B389" s="28" t="s">
        <v>236</v>
      </c>
      <c r="C389" s="15"/>
      <c r="D389" s="15"/>
      <c r="E389" s="15"/>
      <c r="F389" s="15"/>
      <c r="G389" s="15"/>
      <c r="H389" s="15"/>
      <c r="K389" s="94"/>
    </row>
    <row r="390" spans="1:11" ht="13.5" customHeight="1">
      <c r="A390" s="34"/>
      <c r="B390" s="28"/>
      <c r="C390" s="15"/>
      <c r="D390" s="15"/>
      <c r="E390" s="15"/>
      <c r="F390" s="15"/>
      <c r="G390" s="15"/>
      <c r="H390" s="15"/>
      <c r="K390" s="94"/>
    </row>
    <row r="391" spans="1:11" ht="13.5" customHeight="1">
      <c r="A391" s="34" t="s">
        <v>4</v>
      </c>
      <c r="B391" s="29" t="s">
        <v>104</v>
      </c>
      <c r="C391" s="15"/>
      <c r="D391" s="15"/>
      <c r="E391" s="15"/>
      <c r="F391" s="15"/>
      <c r="G391" s="15"/>
      <c r="H391" s="15"/>
      <c r="K391" s="94"/>
    </row>
    <row r="392" spans="1:11" ht="13.5" customHeight="1">
      <c r="A392" s="34"/>
      <c r="B392" s="28" t="s">
        <v>237</v>
      </c>
      <c r="C392" s="15"/>
      <c r="D392" s="15"/>
      <c r="E392" s="15"/>
      <c r="F392" s="15"/>
      <c r="G392" s="15"/>
      <c r="H392" s="15"/>
      <c r="K392" s="94"/>
    </row>
    <row r="393" spans="1:11" ht="13.5" customHeight="1">
      <c r="A393" s="34"/>
      <c r="B393" s="28" t="s">
        <v>238</v>
      </c>
      <c r="C393" s="15"/>
      <c r="D393" s="15"/>
      <c r="E393" s="15"/>
      <c r="F393" s="15"/>
      <c r="G393" s="15"/>
      <c r="H393" s="15"/>
      <c r="K393" s="94"/>
    </row>
    <row r="394" spans="1:11" ht="13.5" customHeight="1">
      <c r="A394" s="34"/>
      <c r="B394" s="28" t="s">
        <v>239</v>
      </c>
      <c r="C394" s="15"/>
      <c r="D394" s="15"/>
      <c r="E394" s="15"/>
      <c r="F394" s="15"/>
      <c r="G394" s="15"/>
      <c r="H394" s="15"/>
      <c r="K394" s="94"/>
    </row>
    <row r="395" spans="1:11" ht="13.5" customHeight="1">
      <c r="A395" s="34"/>
      <c r="B395" s="28"/>
      <c r="C395" s="15"/>
      <c r="D395" s="15"/>
      <c r="E395" s="15"/>
      <c r="F395" s="15"/>
      <c r="G395" s="15"/>
      <c r="H395" s="15"/>
      <c r="K395" s="94"/>
    </row>
    <row r="396" spans="1:11" ht="13.5" customHeight="1">
      <c r="A396" s="34"/>
      <c r="B396" s="28"/>
      <c r="C396" s="15"/>
      <c r="D396" s="15"/>
      <c r="E396" s="15"/>
      <c r="F396" s="15"/>
      <c r="G396" s="15"/>
      <c r="H396" s="15"/>
      <c r="K396" s="94"/>
    </row>
    <row r="397" spans="1:11" ht="13.5" customHeight="1">
      <c r="A397" s="34"/>
      <c r="B397" s="28" t="s">
        <v>240</v>
      </c>
      <c r="C397" s="15"/>
      <c r="D397" s="15"/>
      <c r="E397" s="15"/>
      <c r="F397" s="15"/>
      <c r="G397" s="15"/>
      <c r="H397" s="15"/>
      <c r="K397" s="94"/>
    </row>
    <row r="398" spans="1:11" ht="13.5" customHeight="1">
      <c r="A398" s="34"/>
      <c r="B398" s="28" t="s">
        <v>331</v>
      </c>
      <c r="C398" s="15"/>
      <c r="D398" s="15"/>
      <c r="E398" s="15"/>
      <c r="F398" s="15"/>
      <c r="G398" s="15"/>
      <c r="H398" s="15"/>
      <c r="K398" s="94"/>
    </row>
    <row r="399" spans="1:11" ht="13.5" customHeight="1">
      <c r="A399" s="34"/>
      <c r="B399" s="28"/>
      <c r="C399" s="15"/>
      <c r="D399" s="15"/>
      <c r="E399" s="15"/>
      <c r="F399" s="15"/>
      <c r="G399" s="15"/>
      <c r="H399" s="15"/>
      <c r="K399" s="94"/>
    </row>
    <row r="400" spans="1:11" ht="13.5" customHeight="1">
      <c r="A400" s="34"/>
      <c r="B400" s="28"/>
      <c r="C400" s="15"/>
      <c r="D400" s="15"/>
      <c r="E400" s="15"/>
      <c r="F400" s="15"/>
      <c r="G400" s="15"/>
      <c r="H400" s="15"/>
      <c r="K400" s="94"/>
    </row>
    <row r="401" spans="1:11" ht="13.5" customHeight="1">
      <c r="A401" s="34"/>
      <c r="B401" s="28"/>
      <c r="C401" s="15"/>
      <c r="D401" s="15"/>
      <c r="E401" s="15"/>
      <c r="F401" s="15"/>
      <c r="G401" s="15"/>
      <c r="H401" s="15"/>
      <c r="K401" s="94"/>
    </row>
    <row r="402" spans="1:11" ht="13.5" customHeight="1">
      <c r="A402" s="34"/>
      <c r="B402" s="28"/>
      <c r="C402" s="15"/>
      <c r="D402" s="15"/>
      <c r="E402" s="15"/>
      <c r="F402" s="15"/>
      <c r="G402" s="15"/>
      <c r="H402" s="15"/>
      <c r="K402" s="94"/>
    </row>
    <row r="403" spans="1:11" ht="13.5" customHeight="1">
      <c r="A403" s="34"/>
      <c r="B403" s="28"/>
      <c r="C403" s="15"/>
      <c r="D403" s="15"/>
      <c r="E403" s="15"/>
      <c r="F403" s="15"/>
      <c r="G403" s="15"/>
      <c r="H403" s="15"/>
      <c r="K403" s="94"/>
    </row>
    <row r="404" spans="1:11" ht="13.5" customHeight="1">
      <c r="A404" s="34"/>
      <c r="B404" s="28"/>
      <c r="C404" s="15"/>
      <c r="D404" s="15"/>
      <c r="E404" s="15"/>
      <c r="F404" s="15"/>
      <c r="G404" s="15"/>
      <c r="H404" s="15"/>
      <c r="K404" s="94"/>
    </row>
    <row r="405" spans="1:11" ht="13.5" customHeight="1">
      <c r="A405" s="34"/>
      <c r="B405" s="28"/>
      <c r="C405" s="15"/>
      <c r="D405" s="15"/>
      <c r="E405" s="15"/>
      <c r="F405" s="15"/>
      <c r="G405" s="15"/>
      <c r="H405" s="15"/>
      <c r="K405" s="94"/>
    </row>
    <row r="406" spans="1:11" ht="13.5" customHeight="1">
      <c r="A406" s="34"/>
      <c r="B406" s="28"/>
      <c r="C406" s="15"/>
      <c r="D406" s="15"/>
      <c r="E406" s="15"/>
      <c r="F406" s="15"/>
      <c r="G406" s="15"/>
      <c r="H406" s="15"/>
      <c r="K406" s="94"/>
    </row>
    <row r="407" spans="1:11" ht="13.5" customHeight="1">
      <c r="A407" s="34"/>
      <c r="B407" s="28"/>
      <c r="C407" s="15"/>
      <c r="D407" s="15"/>
      <c r="E407" s="15"/>
      <c r="F407" s="15"/>
      <c r="G407" s="15"/>
      <c r="H407" s="15"/>
      <c r="K407" s="94"/>
    </row>
    <row r="408" spans="1:11" ht="13.5" customHeight="1">
      <c r="A408" s="34"/>
      <c r="B408" s="28"/>
      <c r="C408" s="15"/>
      <c r="D408" s="15"/>
      <c r="E408" s="15"/>
      <c r="F408" s="15"/>
      <c r="G408" s="15"/>
      <c r="H408" s="15"/>
      <c r="K408" s="94"/>
    </row>
    <row r="409" spans="1:11" ht="13.5" customHeight="1">
      <c r="A409" s="34"/>
      <c r="B409" s="28"/>
      <c r="C409" s="15"/>
      <c r="D409" s="15"/>
      <c r="E409" s="15"/>
      <c r="F409" s="15"/>
      <c r="G409" s="15"/>
      <c r="H409" s="15"/>
      <c r="K409" s="94"/>
    </row>
    <row r="410" spans="1:11" ht="13.5" customHeight="1">
      <c r="A410" s="34"/>
      <c r="B410" s="28"/>
      <c r="C410" s="15"/>
      <c r="D410" s="15"/>
      <c r="E410" s="15"/>
      <c r="F410" s="15"/>
      <c r="G410" s="15"/>
      <c r="H410" s="15"/>
      <c r="K410" s="95"/>
    </row>
    <row r="411" spans="1:11" ht="13.5" customHeight="1">
      <c r="A411" s="34"/>
      <c r="B411" s="28"/>
      <c r="C411" s="15"/>
      <c r="D411" s="15"/>
      <c r="E411" s="15"/>
      <c r="F411" s="15"/>
      <c r="G411" s="15"/>
      <c r="H411" s="15"/>
      <c r="K411" s="224"/>
    </row>
    <row r="412" spans="1:11" ht="13.5" customHeight="1">
      <c r="A412" s="34"/>
      <c r="B412" s="28"/>
      <c r="C412" s="15"/>
      <c r="D412" s="15"/>
      <c r="E412" s="15"/>
      <c r="F412" s="16" t="s">
        <v>58</v>
      </c>
      <c r="G412" s="15"/>
      <c r="H412" s="16"/>
      <c r="I412" s="16"/>
      <c r="J412" s="26" t="s">
        <v>349</v>
      </c>
      <c r="K412" s="223"/>
    </row>
    <row r="413" spans="1:11" ht="13.5" customHeight="1">
      <c r="A413" s="34"/>
      <c r="B413" s="31"/>
      <c r="C413" s="15"/>
      <c r="D413" s="15"/>
      <c r="E413" s="15"/>
      <c r="F413" s="15"/>
      <c r="G413" s="15"/>
      <c r="H413" s="15"/>
      <c r="K413" s="225"/>
    </row>
    <row r="414" spans="1:11" ht="13.5" customHeight="1">
      <c r="A414" s="34"/>
      <c r="B414" s="31"/>
      <c r="C414" s="15"/>
      <c r="D414" s="15"/>
      <c r="E414" s="15"/>
      <c r="F414" s="15"/>
      <c r="G414" s="15"/>
      <c r="H414" s="15"/>
      <c r="K414" s="96"/>
    </row>
    <row r="415" spans="1:11" ht="13.5" customHeight="1">
      <c r="A415" s="34"/>
      <c r="B415" s="31"/>
      <c r="C415" s="15"/>
      <c r="D415" s="15"/>
      <c r="E415" s="15"/>
      <c r="F415" s="15"/>
      <c r="G415" s="15"/>
      <c r="H415" s="15"/>
      <c r="K415" s="94"/>
    </row>
    <row r="416" spans="1:11" ht="13.5" customHeight="1">
      <c r="A416" s="34"/>
      <c r="B416" s="31"/>
      <c r="C416" s="15"/>
      <c r="D416" s="15"/>
      <c r="E416" s="15"/>
      <c r="F416" s="15"/>
      <c r="G416" s="15"/>
      <c r="H416" s="15"/>
      <c r="K416" s="94"/>
    </row>
    <row r="417" spans="1:11" ht="13.5" customHeight="1">
      <c r="A417" s="35"/>
      <c r="B417" s="32"/>
      <c r="C417" s="21"/>
      <c r="D417" s="21"/>
      <c r="E417" s="21"/>
      <c r="F417" s="21"/>
      <c r="G417" s="21"/>
      <c r="H417" s="21"/>
      <c r="I417" s="21"/>
      <c r="J417" s="21"/>
      <c r="K417" s="95"/>
    </row>
    <row r="418" spans="1:11" ht="13.5" customHeight="1">
      <c r="A418" s="34"/>
      <c r="B418" s="31"/>
      <c r="C418" s="15"/>
      <c r="D418" s="15"/>
      <c r="E418" s="15"/>
      <c r="F418" s="15"/>
      <c r="G418" s="15"/>
      <c r="H418" s="15"/>
      <c r="K418" s="94"/>
    </row>
    <row r="419" spans="1:11" ht="13.5" customHeight="1">
      <c r="A419" s="34" t="s">
        <v>1</v>
      </c>
      <c r="B419" s="29" t="s">
        <v>105</v>
      </c>
      <c r="C419" s="15"/>
      <c r="D419" s="15"/>
      <c r="E419" s="15"/>
      <c r="F419" s="15"/>
      <c r="G419" s="15"/>
      <c r="H419" s="15"/>
      <c r="K419" s="94"/>
    </row>
    <row r="420" spans="1:11" ht="13.5" customHeight="1">
      <c r="A420" s="34"/>
      <c r="B420" s="28"/>
      <c r="C420" s="15"/>
      <c r="D420" s="15"/>
      <c r="E420" s="15"/>
      <c r="F420" s="15"/>
      <c r="G420" s="15"/>
      <c r="H420" s="15"/>
      <c r="K420" s="94"/>
    </row>
    <row r="421" spans="1:11" ht="13.5" customHeight="1">
      <c r="A421" s="34"/>
      <c r="B421" s="28" t="s">
        <v>106</v>
      </c>
      <c r="C421" s="15"/>
      <c r="D421" s="15"/>
      <c r="E421" s="15"/>
      <c r="F421" s="15"/>
      <c r="G421" s="15"/>
      <c r="H421" s="15"/>
      <c r="K421" s="94"/>
    </row>
    <row r="422" spans="1:11" ht="13.5" customHeight="1">
      <c r="A422" s="34"/>
      <c r="B422" s="28" t="s">
        <v>107</v>
      </c>
      <c r="C422" s="15"/>
      <c r="D422" s="15"/>
      <c r="E422" s="15"/>
      <c r="F422" s="15"/>
      <c r="G422" s="15"/>
      <c r="H422" s="15"/>
      <c r="K422" s="94"/>
    </row>
    <row r="423" spans="1:11" ht="13.5" customHeight="1">
      <c r="A423" s="34"/>
      <c r="B423" s="28"/>
      <c r="C423" s="15"/>
      <c r="D423" s="15"/>
      <c r="E423" s="15"/>
      <c r="F423" s="15"/>
      <c r="G423" s="15"/>
      <c r="H423" s="15"/>
      <c r="K423" s="94"/>
    </row>
    <row r="424" spans="1:11" s="19" customFormat="1" ht="13.5" customHeight="1">
      <c r="A424" s="36"/>
      <c r="B424" s="28" t="s">
        <v>241</v>
      </c>
      <c r="C424" s="20"/>
      <c r="D424" s="20"/>
      <c r="E424" s="20"/>
      <c r="F424" s="20"/>
      <c r="G424" s="20"/>
      <c r="H424" s="20"/>
      <c r="I424" s="20"/>
      <c r="J424" s="20"/>
      <c r="K424" s="97"/>
    </row>
    <row r="425" spans="1:11" ht="13.5" customHeight="1">
      <c r="A425" s="34"/>
      <c r="B425" s="28" t="s">
        <v>242</v>
      </c>
      <c r="C425" s="15"/>
      <c r="D425" s="15"/>
      <c r="E425" s="15"/>
      <c r="F425" s="15"/>
      <c r="G425" s="15"/>
      <c r="H425" s="15"/>
      <c r="K425" s="94"/>
    </row>
    <row r="426" spans="1:11" ht="13.5" customHeight="1">
      <c r="A426" s="34"/>
      <c r="B426" s="28" t="s">
        <v>243</v>
      </c>
      <c r="C426" s="15"/>
      <c r="D426" s="15"/>
      <c r="E426" s="15"/>
      <c r="F426" s="15"/>
      <c r="G426" s="15"/>
      <c r="H426" s="15"/>
      <c r="K426" s="94"/>
    </row>
    <row r="427" spans="1:11" ht="13.5" customHeight="1">
      <c r="A427" s="34"/>
      <c r="B427" s="28"/>
      <c r="C427" s="15"/>
      <c r="D427" s="15"/>
      <c r="E427" s="15"/>
      <c r="F427" s="15"/>
      <c r="G427" s="15"/>
      <c r="H427" s="15"/>
      <c r="K427" s="94"/>
    </row>
    <row r="428" spans="1:11" ht="13.5" customHeight="1">
      <c r="A428" s="34" t="s">
        <v>108</v>
      </c>
      <c r="B428" s="33" t="s">
        <v>109</v>
      </c>
      <c r="C428" s="15"/>
      <c r="D428" s="15"/>
      <c r="E428" s="15"/>
      <c r="F428" s="15"/>
      <c r="G428" s="15"/>
      <c r="H428" s="15"/>
      <c r="K428" s="94"/>
    </row>
    <row r="429" spans="1:11" ht="13.5" customHeight="1">
      <c r="A429" s="34"/>
      <c r="B429" s="28"/>
      <c r="C429" s="15"/>
      <c r="D429" s="15"/>
      <c r="E429" s="15"/>
      <c r="F429" s="15"/>
      <c r="G429" s="15"/>
      <c r="H429" s="15"/>
      <c r="K429" s="94"/>
    </row>
    <row r="430" spans="1:11" ht="13.5" customHeight="1">
      <c r="A430" s="34" t="s">
        <v>2</v>
      </c>
      <c r="B430" s="29" t="s">
        <v>110</v>
      </c>
      <c r="C430" s="15"/>
      <c r="D430" s="15"/>
      <c r="E430" s="15"/>
      <c r="F430" s="15"/>
      <c r="G430" s="15"/>
      <c r="H430" s="15"/>
      <c r="K430" s="94"/>
    </row>
    <row r="431" spans="1:11" ht="13.5" customHeight="1">
      <c r="A431" s="34"/>
      <c r="B431" s="28"/>
      <c r="C431" s="15"/>
      <c r="D431" s="15"/>
      <c r="E431" s="15"/>
      <c r="F431" s="15"/>
      <c r="G431" s="15"/>
      <c r="H431" s="15"/>
      <c r="K431" s="94"/>
    </row>
    <row r="432" spans="1:11" ht="13.5" customHeight="1">
      <c r="A432" s="34"/>
      <c r="B432" s="28" t="s">
        <v>244</v>
      </c>
      <c r="C432" s="15"/>
      <c r="D432" s="15"/>
      <c r="E432" s="15"/>
      <c r="F432" s="15"/>
      <c r="G432" s="15"/>
      <c r="H432" s="15"/>
      <c r="K432" s="94"/>
    </row>
    <row r="433" spans="1:11" ht="13.5" customHeight="1">
      <c r="A433" s="34"/>
      <c r="B433" s="28" t="s">
        <v>245</v>
      </c>
      <c r="C433" s="15"/>
      <c r="D433" s="15"/>
      <c r="E433" s="15"/>
      <c r="F433" s="15"/>
      <c r="G433" s="15"/>
      <c r="H433" s="15"/>
      <c r="K433" s="94"/>
    </row>
    <row r="434" spans="1:11" ht="13.5" customHeight="1">
      <c r="A434" s="34"/>
      <c r="B434" s="28" t="s">
        <v>246</v>
      </c>
      <c r="C434" s="15"/>
      <c r="D434" s="15"/>
      <c r="E434" s="15"/>
      <c r="F434" s="15"/>
      <c r="G434" s="15"/>
      <c r="H434" s="15"/>
      <c r="K434" s="94"/>
    </row>
    <row r="435" spans="1:11" ht="13.5" customHeight="1">
      <c r="A435" s="34"/>
      <c r="B435" s="28" t="s">
        <v>247</v>
      </c>
      <c r="C435" s="15"/>
      <c r="D435" s="15"/>
      <c r="E435" s="15"/>
      <c r="F435" s="15"/>
      <c r="G435" s="15"/>
      <c r="H435" s="15"/>
      <c r="K435" s="94"/>
    </row>
    <row r="436" spans="1:11" ht="13.5" customHeight="1">
      <c r="A436" s="34"/>
      <c r="B436" s="28"/>
      <c r="C436" s="15"/>
      <c r="D436" s="15"/>
      <c r="E436" s="15"/>
      <c r="F436" s="15"/>
      <c r="G436" s="15"/>
      <c r="H436" s="15"/>
      <c r="K436" s="94"/>
    </row>
    <row r="437" spans="1:11" ht="13.5" customHeight="1">
      <c r="A437" s="34"/>
      <c r="B437" s="28" t="s">
        <v>111</v>
      </c>
      <c r="C437" s="15"/>
      <c r="D437" s="15"/>
      <c r="E437" s="15"/>
      <c r="F437" s="15"/>
      <c r="G437" s="15"/>
      <c r="H437" s="15"/>
      <c r="K437" s="94"/>
    </row>
    <row r="438" spans="1:11" ht="13.5" customHeight="1">
      <c r="A438" s="34"/>
      <c r="B438" s="28" t="s">
        <v>248</v>
      </c>
      <c r="C438" s="15"/>
      <c r="D438" s="15"/>
      <c r="E438" s="15"/>
      <c r="F438" s="15"/>
      <c r="G438" s="15"/>
      <c r="H438" s="15"/>
      <c r="K438" s="94"/>
    </row>
    <row r="439" spans="1:11" ht="13.5" customHeight="1">
      <c r="A439" s="34"/>
      <c r="B439" s="28" t="s">
        <v>249</v>
      </c>
      <c r="C439" s="15"/>
      <c r="D439" s="15"/>
      <c r="E439" s="15"/>
      <c r="F439" s="15"/>
      <c r="G439" s="15"/>
      <c r="H439" s="15"/>
      <c r="K439" s="94"/>
    </row>
    <row r="440" spans="1:11" ht="13.5" customHeight="1">
      <c r="A440" s="34"/>
      <c r="B440" s="28"/>
      <c r="C440" s="15"/>
      <c r="D440" s="15"/>
      <c r="E440" s="15"/>
      <c r="F440" s="15"/>
      <c r="G440" s="15"/>
      <c r="H440" s="15"/>
      <c r="K440" s="94"/>
    </row>
    <row r="441" spans="1:11" ht="13.5" customHeight="1">
      <c r="A441" s="34"/>
      <c r="B441" s="28" t="s">
        <v>112</v>
      </c>
      <c r="C441" s="15"/>
      <c r="D441" s="15"/>
      <c r="E441" s="15"/>
      <c r="F441" s="15"/>
      <c r="G441" s="15"/>
      <c r="H441" s="15"/>
      <c r="K441" s="94"/>
    </row>
    <row r="442" spans="1:11" ht="13.5" customHeight="1">
      <c r="A442" s="34"/>
      <c r="B442" s="28" t="s">
        <v>113</v>
      </c>
      <c r="C442" s="15"/>
      <c r="D442" s="15"/>
      <c r="E442" s="15"/>
      <c r="F442" s="15"/>
      <c r="G442" s="15"/>
      <c r="H442" s="15"/>
      <c r="K442" s="94"/>
    </row>
    <row r="443" spans="1:11" ht="13.5" customHeight="1">
      <c r="A443" s="34"/>
      <c r="B443" s="28" t="s">
        <v>114</v>
      </c>
      <c r="C443" s="15"/>
      <c r="D443" s="15"/>
      <c r="E443" s="15"/>
      <c r="F443" s="15"/>
      <c r="G443" s="15"/>
      <c r="H443" s="15"/>
      <c r="K443" s="94"/>
    </row>
    <row r="444" spans="1:11" ht="13.5" customHeight="1">
      <c r="A444" s="34"/>
      <c r="B444" s="28"/>
      <c r="C444" s="15"/>
      <c r="D444" s="15"/>
      <c r="E444" s="15"/>
      <c r="F444" s="15"/>
      <c r="G444" s="15"/>
      <c r="H444" s="15"/>
      <c r="K444" s="94"/>
    </row>
    <row r="445" spans="1:11" ht="13.5" customHeight="1">
      <c r="A445" s="34"/>
      <c r="B445" s="28" t="s">
        <v>250</v>
      </c>
      <c r="C445" s="15"/>
      <c r="D445" s="15"/>
      <c r="E445" s="15"/>
      <c r="F445" s="15"/>
      <c r="G445" s="15"/>
      <c r="H445" s="15"/>
      <c r="K445" s="94"/>
    </row>
    <row r="446" spans="1:11" ht="13.5" customHeight="1">
      <c r="A446" s="34"/>
      <c r="B446" s="28" t="s">
        <v>251</v>
      </c>
      <c r="C446" s="15"/>
      <c r="D446" s="15"/>
      <c r="E446" s="15"/>
      <c r="F446" s="15"/>
      <c r="G446" s="15"/>
      <c r="H446" s="15"/>
      <c r="K446" s="94"/>
    </row>
    <row r="447" spans="1:11" ht="13.5" customHeight="1">
      <c r="A447" s="34"/>
      <c r="B447" s="28"/>
      <c r="C447" s="15"/>
      <c r="D447" s="15"/>
      <c r="E447" s="15"/>
      <c r="F447" s="15"/>
      <c r="G447" s="15"/>
      <c r="H447" s="15"/>
      <c r="K447" s="94"/>
    </row>
    <row r="448" spans="1:11" ht="13.5" customHeight="1">
      <c r="A448" s="34"/>
      <c r="B448" s="28" t="s">
        <v>252</v>
      </c>
      <c r="C448" s="15"/>
      <c r="D448" s="15"/>
      <c r="E448" s="15"/>
      <c r="F448" s="15"/>
      <c r="G448" s="15"/>
      <c r="H448" s="15"/>
      <c r="K448" s="94"/>
    </row>
    <row r="449" spans="1:11" ht="13.5" customHeight="1">
      <c r="A449" s="34"/>
      <c r="B449" s="28" t="s">
        <v>253</v>
      </c>
      <c r="C449" s="15"/>
      <c r="D449" s="15"/>
      <c r="E449" s="15"/>
      <c r="F449" s="15"/>
      <c r="G449" s="15"/>
      <c r="H449" s="15"/>
      <c r="K449" s="94"/>
    </row>
    <row r="450" spans="1:11" ht="13.5" customHeight="1">
      <c r="A450" s="34"/>
      <c r="B450" s="28"/>
      <c r="C450" s="15"/>
      <c r="D450" s="15"/>
      <c r="E450" s="15"/>
      <c r="F450" s="15"/>
      <c r="G450" s="15"/>
      <c r="H450" s="15"/>
      <c r="K450" s="94"/>
    </row>
    <row r="451" spans="1:11" ht="13.5" customHeight="1">
      <c r="A451" s="34" t="s">
        <v>3</v>
      </c>
      <c r="B451" s="29" t="s">
        <v>115</v>
      </c>
      <c r="C451" s="15"/>
      <c r="D451" s="15"/>
      <c r="E451" s="15"/>
      <c r="F451" s="15"/>
      <c r="G451" s="15"/>
      <c r="H451" s="15"/>
      <c r="K451" s="94"/>
    </row>
    <row r="452" spans="1:11" ht="13.5" customHeight="1">
      <c r="A452" s="34"/>
      <c r="B452" s="28"/>
      <c r="C452" s="15"/>
      <c r="D452" s="15"/>
      <c r="E452" s="15"/>
      <c r="F452" s="15"/>
      <c r="G452" s="15"/>
      <c r="H452" s="15"/>
      <c r="K452" s="94"/>
    </row>
    <row r="453" spans="1:11" ht="13.5" customHeight="1">
      <c r="A453" s="34"/>
      <c r="B453" s="28" t="s">
        <v>254</v>
      </c>
      <c r="C453" s="15"/>
      <c r="D453" s="15"/>
      <c r="E453" s="15"/>
      <c r="F453" s="15"/>
      <c r="G453" s="15"/>
      <c r="H453" s="15"/>
      <c r="K453" s="94"/>
    </row>
    <row r="454" spans="1:11" ht="13.5" customHeight="1">
      <c r="A454" s="34"/>
      <c r="B454" s="28" t="s">
        <v>255</v>
      </c>
      <c r="C454" s="15"/>
      <c r="D454" s="15"/>
      <c r="E454" s="15"/>
      <c r="F454" s="15"/>
      <c r="G454" s="15"/>
      <c r="H454" s="15"/>
      <c r="K454" s="94"/>
    </row>
    <row r="455" spans="1:11" ht="13.5" customHeight="1">
      <c r="A455" s="34"/>
      <c r="B455" s="28" t="s">
        <v>256</v>
      </c>
      <c r="C455" s="15"/>
      <c r="D455" s="15"/>
      <c r="E455" s="15"/>
      <c r="F455" s="15"/>
      <c r="G455" s="15"/>
      <c r="H455" s="15"/>
      <c r="K455" s="94"/>
    </row>
    <row r="456" spans="1:11" ht="13.5" customHeight="1">
      <c r="A456" s="34"/>
      <c r="B456" s="28"/>
      <c r="C456" s="15"/>
      <c r="D456" s="15"/>
      <c r="E456" s="15"/>
      <c r="F456" s="15"/>
      <c r="G456" s="15"/>
      <c r="H456" s="15"/>
      <c r="K456" s="94"/>
    </row>
    <row r="457" spans="1:11" ht="13.5" customHeight="1">
      <c r="A457" s="34" t="s">
        <v>4</v>
      </c>
      <c r="B457" s="29" t="s">
        <v>116</v>
      </c>
      <c r="C457" s="15"/>
      <c r="D457" s="15"/>
      <c r="E457" s="15"/>
      <c r="F457" s="15"/>
      <c r="G457" s="15"/>
      <c r="H457" s="15"/>
      <c r="K457" s="94"/>
    </row>
    <row r="458" spans="1:11" ht="13.5" customHeight="1">
      <c r="A458" s="34"/>
      <c r="B458" s="28"/>
      <c r="C458" s="15"/>
      <c r="D458" s="15"/>
      <c r="E458" s="15"/>
      <c r="F458" s="15"/>
      <c r="G458" s="15"/>
      <c r="H458" s="15"/>
      <c r="K458" s="94"/>
    </row>
    <row r="459" spans="1:11" ht="13.5" customHeight="1">
      <c r="A459" s="34"/>
      <c r="B459" s="28" t="s">
        <v>117</v>
      </c>
      <c r="C459" s="15"/>
      <c r="D459" s="15"/>
      <c r="E459" s="15"/>
      <c r="F459" s="15"/>
      <c r="G459" s="15"/>
      <c r="H459" s="15"/>
      <c r="K459" s="94"/>
    </row>
    <row r="460" spans="1:11" ht="13.5" customHeight="1">
      <c r="A460" s="34"/>
      <c r="B460" s="28" t="s">
        <v>118</v>
      </c>
      <c r="C460" s="15"/>
      <c r="D460" s="15"/>
      <c r="E460" s="15"/>
      <c r="F460" s="15"/>
      <c r="G460" s="15"/>
      <c r="H460" s="15"/>
      <c r="K460" s="94"/>
    </row>
    <row r="461" spans="1:11" ht="13.5" customHeight="1">
      <c r="A461" s="34"/>
      <c r="B461" s="28"/>
      <c r="C461" s="15"/>
      <c r="D461" s="15"/>
      <c r="E461" s="15"/>
      <c r="F461" s="15"/>
      <c r="G461" s="15"/>
      <c r="H461" s="15"/>
      <c r="K461" s="94"/>
    </row>
    <row r="462" spans="1:11" ht="13.5" customHeight="1">
      <c r="A462" s="34"/>
      <c r="B462" s="28" t="s">
        <v>257</v>
      </c>
      <c r="C462" s="15"/>
      <c r="D462" s="15"/>
      <c r="E462" s="15"/>
      <c r="F462" s="15"/>
      <c r="G462" s="15"/>
      <c r="H462" s="15"/>
      <c r="K462" s="94"/>
    </row>
    <row r="463" spans="1:11" ht="13.5" customHeight="1">
      <c r="A463" s="34" t="s">
        <v>119</v>
      </c>
      <c r="B463" s="28" t="s">
        <v>258</v>
      </c>
      <c r="C463" s="15"/>
      <c r="D463" s="15"/>
      <c r="E463" s="15"/>
      <c r="F463" s="15"/>
      <c r="G463" s="15"/>
      <c r="H463" s="15"/>
      <c r="K463" s="94"/>
    </row>
    <row r="464" spans="1:11" ht="13.5" customHeight="1">
      <c r="A464" s="34"/>
      <c r="B464" s="28"/>
      <c r="C464" s="15"/>
      <c r="D464" s="15"/>
      <c r="E464" s="15"/>
      <c r="F464" s="15"/>
      <c r="G464" s="15"/>
      <c r="H464" s="15"/>
      <c r="K464" s="94"/>
    </row>
    <row r="465" spans="1:11" ht="13.5" customHeight="1">
      <c r="A465" s="34" t="s">
        <v>5</v>
      </c>
      <c r="B465" s="29" t="s">
        <v>120</v>
      </c>
      <c r="C465" s="15"/>
      <c r="D465" s="15"/>
      <c r="E465" s="15"/>
      <c r="F465" s="15"/>
      <c r="G465" s="15"/>
      <c r="H465" s="15"/>
      <c r="K465" s="94"/>
    </row>
    <row r="466" spans="1:11" ht="13.5" customHeight="1">
      <c r="A466" s="34"/>
      <c r="B466" s="28"/>
      <c r="C466" s="15"/>
      <c r="D466" s="15"/>
      <c r="E466" s="15"/>
      <c r="F466" s="15"/>
      <c r="G466" s="15"/>
      <c r="H466" s="15"/>
      <c r="K466" s="94"/>
    </row>
    <row r="467" spans="1:11" ht="13.5" customHeight="1">
      <c r="A467" s="34"/>
      <c r="B467" s="28" t="s">
        <v>259</v>
      </c>
      <c r="C467" s="15"/>
      <c r="D467" s="15"/>
      <c r="E467" s="15"/>
      <c r="F467" s="15"/>
      <c r="G467" s="15"/>
      <c r="H467" s="15"/>
      <c r="K467" s="94"/>
    </row>
    <row r="468" spans="1:11" ht="13.5" customHeight="1">
      <c r="A468" s="34"/>
      <c r="B468" s="28" t="s">
        <v>260</v>
      </c>
      <c r="C468" s="15"/>
      <c r="D468" s="15"/>
      <c r="E468" s="15"/>
      <c r="F468" s="15"/>
      <c r="G468" s="15"/>
      <c r="H468" s="15"/>
      <c r="K468" s="94"/>
    </row>
    <row r="469" spans="1:11" ht="13.5" customHeight="1">
      <c r="A469" s="34"/>
      <c r="B469" s="28" t="s">
        <v>261</v>
      </c>
      <c r="C469" s="15"/>
      <c r="D469" s="15"/>
      <c r="E469" s="15"/>
      <c r="F469" s="15"/>
      <c r="G469" s="15"/>
      <c r="H469" s="15"/>
      <c r="K469" s="94"/>
    </row>
    <row r="470" spans="1:11" ht="13.5" customHeight="1">
      <c r="A470" s="34"/>
      <c r="B470" s="28" t="s">
        <v>262</v>
      </c>
      <c r="C470" s="15"/>
      <c r="D470" s="15"/>
      <c r="E470" s="15"/>
      <c r="F470" s="15"/>
      <c r="G470" s="15"/>
      <c r="H470" s="15"/>
      <c r="K470" s="94"/>
    </row>
    <row r="471" spans="1:11" ht="13.5" customHeight="1">
      <c r="A471" s="34"/>
      <c r="B471" s="28" t="s">
        <v>263</v>
      </c>
      <c r="C471" s="15"/>
      <c r="D471" s="15"/>
      <c r="E471" s="15"/>
      <c r="F471" s="15"/>
      <c r="G471" s="15"/>
      <c r="H471" s="15"/>
      <c r="K471" s="94"/>
    </row>
    <row r="472" spans="1:11" ht="13.5" customHeight="1">
      <c r="A472" s="34"/>
      <c r="B472" s="28"/>
      <c r="C472" s="15"/>
      <c r="D472" s="15"/>
      <c r="E472" s="15"/>
      <c r="F472" s="15"/>
      <c r="G472" s="15"/>
      <c r="H472" s="15"/>
      <c r="K472" s="94"/>
    </row>
    <row r="473" spans="1:11" ht="13.5" customHeight="1">
      <c r="A473" s="34"/>
      <c r="B473" s="28"/>
      <c r="C473" s="15"/>
      <c r="D473" s="15"/>
      <c r="E473" s="15"/>
      <c r="F473" s="15"/>
      <c r="G473" s="15"/>
      <c r="H473" s="15"/>
      <c r="K473" s="94"/>
    </row>
    <row r="474" spans="1:11" ht="13.5" customHeight="1">
      <c r="A474" s="34"/>
      <c r="B474" s="28"/>
      <c r="C474" s="15"/>
      <c r="D474" s="15"/>
      <c r="E474" s="15"/>
      <c r="F474" s="15"/>
      <c r="G474" s="15"/>
      <c r="H474" s="15"/>
      <c r="K474" s="94"/>
    </row>
    <row r="475" spans="1:11" ht="13.5" customHeight="1">
      <c r="A475" s="34"/>
      <c r="B475" s="28"/>
      <c r="C475" s="15"/>
      <c r="D475" s="15"/>
      <c r="E475" s="15"/>
      <c r="F475" s="15"/>
      <c r="G475" s="15"/>
      <c r="H475" s="15"/>
      <c r="K475" s="94"/>
    </row>
    <row r="476" spans="1:11" ht="13.5" customHeight="1">
      <c r="A476" s="34"/>
      <c r="B476" s="28"/>
      <c r="C476" s="15"/>
      <c r="D476" s="15"/>
      <c r="E476" s="15"/>
      <c r="F476" s="15"/>
      <c r="G476" s="15"/>
      <c r="H476" s="15"/>
      <c r="K476" s="94"/>
    </row>
    <row r="477" spans="1:11" ht="13.5" customHeight="1">
      <c r="A477" s="34"/>
      <c r="B477" s="28"/>
      <c r="C477" s="15"/>
      <c r="D477" s="15"/>
      <c r="E477" s="15"/>
      <c r="F477" s="15"/>
      <c r="G477" s="15"/>
      <c r="H477" s="15"/>
      <c r="K477" s="94"/>
    </row>
    <row r="478" spans="1:11" ht="13.5" customHeight="1">
      <c r="A478" s="34"/>
      <c r="B478" s="28"/>
      <c r="C478" s="15"/>
      <c r="D478" s="15"/>
      <c r="E478" s="15"/>
      <c r="F478" s="15"/>
      <c r="G478" s="15"/>
      <c r="H478" s="15"/>
      <c r="K478" s="95"/>
    </row>
    <row r="479" spans="1:11" ht="13.5" customHeight="1">
      <c r="A479" s="34"/>
      <c r="B479" s="28"/>
      <c r="C479" s="15"/>
      <c r="D479" s="15"/>
      <c r="E479" s="15"/>
      <c r="F479" s="15"/>
      <c r="G479" s="15"/>
      <c r="H479" s="15"/>
      <c r="K479" s="224"/>
    </row>
    <row r="480" spans="1:11" ht="13.5" customHeight="1">
      <c r="A480" s="34"/>
      <c r="B480" s="28"/>
      <c r="C480" s="15"/>
      <c r="D480" s="15"/>
      <c r="E480" s="15"/>
      <c r="F480" s="16" t="s">
        <v>58</v>
      </c>
      <c r="G480" s="15"/>
      <c r="H480" s="16"/>
      <c r="J480" s="26" t="s">
        <v>349</v>
      </c>
      <c r="K480" s="223"/>
    </row>
    <row r="481" spans="1:11" ht="13.5" customHeight="1">
      <c r="A481" s="34"/>
      <c r="B481" s="68"/>
      <c r="C481" s="15"/>
      <c r="D481" s="15"/>
      <c r="E481" s="15"/>
      <c r="F481" s="16"/>
      <c r="G481" s="15"/>
      <c r="H481" s="16"/>
      <c r="J481" s="16"/>
      <c r="K481" s="225"/>
    </row>
    <row r="482" spans="1:11" ht="13.5" customHeight="1">
      <c r="A482" s="34"/>
      <c r="B482" s="31"/>
      <c r="C482" s="15"/>
      <c r="D482" s="15"/>
      <c r="E482" s="15"/>
      <c r="F482" s="16"/>
      <c r="G482" s="15"/>
      <c r="H482" s="16"/>
      <c r="J482" s="16"/>
      <c r="K482" s="94"/>
    </row>
    <row r="483" spans="1:11" ht="13.5" customHeight="1">
      <c r="A483" s="34"/>
      <c r="B483" s="31"/>
      <c r="C483" s="15"/>
      <c r="D483" s="15"/>
      <c r="E483" s="15"/>
      <c r="F483" s="16"/>
      <c r="G483" s="15"/>
      <c r="H483" s="16"/>
      <c r="J483" s="16"/>
      <c r="K483" s="94"/>
    </row>
    <row r="484" spans="1:11" ht="13.5" customHeight="1">
      <c r="A484" s="34"/>
      <c r="B484" s="28"/>
      <c r="C484" s="15"/>
      <c r="D484" s="15"/>
      <c r="E484" s="15"/>
      <c r="F484" s="16"/>
      <c r="G484" s="15"/>
      <c r="H484" s="16"/>
      <c r="J484" s="16"/>
      <c r="K484" s="94"/>
    </row>
    <row r="485" spans="1:11" ht="13.5" customHeight="1">
      <c r="A485" s="35"/>
      <c r="B485" s="69"/>
      <c r="C485" s="21"/>
      <c r="D485" s="21"/>
      <c r="E485" s="21"/>
      <c r="F485" s="21"/>
      <c r="G485" s="21"/>
      <c r="H485" s="21"/>
      <c r="I485" s="21"/>
      <c r="J485" s="21"/>
      <c r="K485" s="95"/>
    </row>
    <row r="486" spans="1:11" ht="13.5" customHeight="1">
      <c r="A486" s="34"/>
      <c r="B486" s="31"/>
      <c r="C486" s="15"/>
      <c r="D486" s="15"/>
      <c r="E486" s="15"/>
      <c r="F486" s="15"/>
      <c r="G486" s="15"/>
      <c r="H486" s="15"/>
      <c r="K486" s="94"/>
    </row>
    <row r="487" spans="1:11" s="18" customFormat="1" ht="13.5" customHeight="1">
      <c r="A487" s="34" t="s">
        <v>1</v>
      </c>
      <c r="B487" s="29" t="s">
        <v>121</v>
      </c>
      <c r="C487" s="16"/>
      <c r="D487" s="16"/>
      <c r="E487" s="16"/>
      <c r="F487" s="16"/>
      <c r="G487" s="16"/>
      <c r="H487" s="16"/>
      <c r="I487" s="16"/>
      <c r="J487" s="16"/>
      <c r="K487" s="89"/>
    </row>
    <row r="488" spans="1:11" ht="13.5" customHeight="1">
      <c r="A488" s="34"/>
      <c r="B488" s="28"/>
      <c r="C488" s="15"/>
      <c r="D488" s="15"/>
      <c r="E488" s="15"/>
      <c r="F488" s="15"/>
      <c r="G488" s="15"/>
      <c r="H488" s="15"/>
      <c r="K488" s="94"/>
    </row>
    <row r="489" spans="1:11" ht="13.5" customHeight="1">
      <c r="A489" s="34"/>
      <c r="B489" s="28" t="s">
        <v>122</v>
      </c>
      <c r="C489" s="15"/>
      <c r="D489" s="15"/>
      <c r="E489" s="15"/>
      <c r="F489" s="15"/>
      <c r="G489" s="15"/>
      <c r="H489" s="15"/>
      <c r="K489" s="94"/>
    </row>
    <row r="490" spans="1:11" ht="13.5" customHeight="1">
      <c r="A490" s="34"/>
      <c r="B490" s="28" t="s">
        <v>338</v>
      </c>
      <c r="C490" s="15"/>
      <c r="D490" s="15"/>
      <c r="E490" s="15"/>
      <c r="F490" s="15"/>
      <c r="G490" s="15"/>
      <c r="H490" s="15"/>
      <c r="K490" s="94"/>
    </row>
    <row r="491" spans="1:11" ht="13.5" customHeight="1">
      <c r="A491" s="34"/>
      <c r="B491" s="28" t="s">
        <v>123</v>
      </c>
      <c r="C491" s="15"/>
      <c r="D491" s="15"/>
      <c r="E491" s="15"/>
      <c r="F491" s="15"/>
      <c r="G491" s="15"/>
      <c r="H491" s="15"/>
      <c r="K491" s="94"/>
    </row>
    <row r="492" spans="1:11" ht="13.5" customHeight="1">
      <c r="A492" s="34"/>
      <c r="B492" s="28" t="s">
        <v>124</v>
      </c>
      <c r="C492" s="15"/>
      <c r="D492" s="15"/>
      <c r="E492" s="15"/>
      <c r="F492" s="15"/>
      <c r="G492" s="15"/>
      <c r="H492" s="15"/>
      <c r="K492" s="94"/>
    </row>
    <row r="493" spans="1:11" ht="13.5" customHeight="1">
      <c r="A493" s="34"/>
      <c r="B493" s="28"/>
      <c r="C493" s="15"/>
      <c r="D493" s="15"/>
      <c r="E493" s="15"/>
      <c r="F493" s="15"/>
      <c r="G493" s="15"/>
      <c r="H493" s="15"/>
      <c r="K493" s="94"/>
    </row>
    <row r="494" spans="1:11" ht="13.5" customHeight="1">
      <c r="A494" s="34" t="s">
        <v>125</v>
      </c>
      <c r="B494" s="33" t="s">
        <v>126</v>
      </c>
      <c r="C494" s="15"/>
      <c r="D494" s="15"/>
      <c r="E494" s="15"/>
      <c r="F494" s="15"/>
      <c r="G494" s="15"/>
      <c r="H494" s="15"/>
      <c r="K494" s="94"/>
    </row>
    <row r="495" spans="1:11" ht="13.5" customHeight="1">
      <c r="A495" s="34"/>
      <c r="B495" s="28"/>
      <c r="C495" s="15"/>
      <c r="D495" s="15"/>
      <c r="E495" s="15"/>
      <c r="F495" s="15"/>
      <c r="G495" s="15"/>
      <c r="H495" s="15"/>
      <c r="K495" s="94"/>
    </row>
    <row r="496" spans="1:11" ht="13.5" customHeight="1">
      <c r="A496" s="34" t="s">
        <v>2</v>
      </c>
      <c r="B496" s="29" t="s">
        <v>127</v>
      </c>
      <c r="C496" s="15"/>
      <c r="D496" s="15"/>
      <c r="E496" s="15"/>
      <c r="F496" s="15"/>
      <c r="G496" s="15"/>
      <c r="H496" s="15"/>
      <c r="K496" s="94"/>
    </row>
    <row r="497" spans="1:11" ht="13.5" customHeight="1">
      <c r="A497" s="34"/>
      <c r="B497" s="28"/>
      <c r="C497" s="15"/>
      <c r="D497" s="15"/>
      <c r="E497" s="15"/>
      <c r="F497" s="15"/>
      <c r="G497" s="15"/>
      <c r="H497" s="15"/>
      <c r="K497" s="94"/>
    </row>
    <row r="498" spans="1:11" ht="13.5" customHeight="1">
      <c r="A498" s="34"/>
      <c r="B498" s="28" t="s">
        <v>264</v>
      </c>
      <c r="C498" s="15"/>
      <c r="D498" s="15"/>
      <c r="E498" s="15"/>
      <c r="F498" s="15"/>
      <c r="G498" s="15"/>
      <c r="H498" s="15"/>
      <c r="K498" s="94"/>
    </row>
    <row r="499" spans="1:11" ht="13.5" customHeight="1">
      <c r="A499" s="34"/>
      <c r="B499" s="28" t="s">
        <v>265</v>
      </c>
      <c r="C499" s="15"/>
      <c r="D499" s="15"/>
      <c r="E499" s="15"/>
      <c r="F499" s="15"/>
      <c r="G499" s="15"/>
      <c r="H499" s="15"/>
      <c r="K499" s="94"/>
    </row>
    <row r="500" spans="1:11" ht="13.5" customHeight="1">
      <c r="A500" s="34"/>
      <c r="B500" s="28" t="s">
        <v>266</v>
      </c>
      <c r="C500" s="15"/>
      <c r="D500" s="15"/>
      <c r="E500" s="15"/>
      <c r="F500" s="15"/>
      <c r="G500" s="15"/>
      <c r="H500" s="15"/>
      <c r="K500" s="94"/>
    </row>
    <row r="501" spans="1:11" ht="13.5" customHeight="1">
      <c r="A501" s="34"/>
      <c r="B501" s="28" t="s">
        <v>267</v>
      </c>
      <c r="C501" s="15"/>
      <c r="D501" s="15"/>
      <c r="E501" s="15"/>
      <c r="F501" s="15"/>
      <c r="G501" s="15"/>
      <c r="H501" s="15"/>
      <c r="K501" s="94"/>
    </row>
    <row r="502" spans="1:11" ht="13.5" customHeight="1">
      <c r="A502" s="34"/>
      <c r="B502" s="28" t="s">
        <v>268</v>
      </c>
      <c r="C502" s="15"/>
      <c r="D502" s="15"/>
      <c r="E502" s="15"/>
      <c r="F502" s="15"/>
      <c r="G502" s="15"/>
      <c r="H502" s="15"/>
      <c r="K502" s="94"/>
    </row>
    <row r="503" spans="1:11" ht="13.5" customHeight="1">
      <c r="A503" s="34"/>
      <c r="B503" s="28" t="s">
        <v>269</v>
      </c>
      <c r="C503" s="15"/>
      <c r="D503" s="15"/>
      <c r="E503" s="15"/>
      <c r="F503" s="15"/>
      <c r="G503" s="15"/>
      <c r="H503" s="15"/>
      <c r="K503" s="94"/>
    </row>
    <row r="504" spans="1:11" ht="13.5" customHeight="1">
      <c r="A504" s="34"/>
      <c r="B504" s="28" t="s">
        <v>270</v>
      </c>
      <c r="C504" s="15"/>
      <c r="D504" s="15"/>
      <c r="E504" s="15"/>
      <c r="F504" s="15"/>
      <c r="G504" s="15"/>
      <c r="H504" s="15"/>
      <c r="K504" s="94"/>
    </row>
    <row r="505" spans="1:11" ht="13.5" customHeight="1">
      <c r="A505" s="34"/>
      <c r="B505" s="28" t="s">
        <v>271</v>
      </c>
      <c r="C505" s="15"/>
      <c r="D505" s="15"/>
      <c r="E505" s="15"/>
      <c r="F505" s="15"/>
      <c r="G505" s="15"/>
      <c r="H505" s="15"/>
      <c r="K505" s="94"/>
    </row>
    <row r="506" spans="1:11" ht="13.5" customHeight="1">
      <c r="A506" s="34"/>
      <c r="B506" s="28" t="s">
        <v>272</v>
      </c>
      <c r="C506" s="15"/>
      <c r="D506" s="15"/>
      <c r="E506" s="15"/>
      <c r="F506" s="15"/>
      <c r="G506" s="15"/>
      <c r="H506" s="15"/>
      <c r="K506" s="94"/>
    </row>
    <row r="507" spans="1:11" ht="13.5" customHeight="1">
      <c r="A507" s="34"/>
      <c r="B507" s="28"/>
      <c r="C507" s="15"/>
      <c r="D507" s="15"/>
      <c r="E507" s="15"/>
      <c r="F507" s="15"/>
      <c r="G507" s="15"/>
      <c r="H507" s="15"/>
      <c r="K507" s="94"/>
    </row>
    <row r="508" spans="1:11" ht="13.5" customHeight="1">
      <c r="A508" s="34" t="s">
        <v>3</v>
      </c>
      <c r="B508" s="29" t="s">
        <v>128</v>
      </c>
      <c r="C508" s="15"/>
      <c r="D508" s="15"/>
      <c r="E508" s="15"/>
      <c r="F508" s="15"/>
      <c r="G508" s="15"/>
      <c r="H508" s="15"/>
      <c r="K508" s="94"/>
    </row>
    <row r="509" spans="1:11" ht="13.5" customHeight="1">
      <c r="A509" s="34"/>
      <c r="B509" s="28"/>
      <c r="C509" s="15"/>
      <c r="D509" s="15"/>
      <c r="E509" s="15"/>
      <c r="F509" s="15"/>
      <c r="G509" s="15"/>
      <c r="H509" s="15"/>
      <c r="K509" s="94"/>
    </row>
    <row r="510" spans="1:11" ht="13.5" customHeight="1">
      <c r="A510" s="34"/>
      <c r="B510" s="28" t="s">
        <v>273</v>
      </c>
      <c r="C510" s="15"/>
      <c r="D510" s="15"/>
      <c r="E510" s="15"/>
      <c r="F510" s="15"/>
      <c r="G510" s="15"/>
      <c r="H510" s="15"/>
      <c r="K510" s="94"/>
    </row>
    <row r="511" spans="1:11" ht="13.5" customHeight="1">
      <c r="A511" s="34"/>
      <c r="B511" s="28" t="s">
        <v>274</v>
      </c>
      <c r="C511" s="15"/>
      <c r="D511" s="15"/>
      <c r="E511" s="15"/>
      <c r="F511" s="15"/>
      <c r="G511" s="15"/>
      <c r="H511" s="15"/>
      <c r="K511" s="94"/>
    </row>
    <row r="512" spans="1:11" ht="13.5" customHeight="1">
      <c r="A512" s="34"/>
      <c r="B512" s="28" t="s">
        <v>275</v>
      </c>
      <c r="C512" s="15"/>
      <c r="D512" s="15"/>
      <c r="E512" s="15"/>
      <c r="F512" s="15"/>
      <c r="G512" s="15"/>
      <c r="H512" s="15"/>
      <c r="K512" s="94"/>
    </row>
    <row r="513" spans="1:11" ht="13.5" customHeight="1">
      <c r="A513" s="34"/>
      <c r="B513" s="28"/>
      <c r="C513" s="15"/>
      <c r="D513" s="15"/>
      <c r="E513" s="15"/>
      <c r="F513" s="15"/>
      <c r="G513" s="15"/>
      <c r="H513" s="15"/>
      <c r="K513" s="94"/>
    </row>
    <row r="514" spans="1:11" ht="13.5" customHeight="1">
      <c r="A514" s="34" t="s">
        <v>4</v>
      </c>
      <c r="B514" s="29" t="s">
        <v>129</v>
      </c>
      <c r="C514" s="15"/>
      <c r="D514" s="15"/>
      <c r="E514" s="15"/>
      <c r="F514" s="15"/>
      <c r="G514" s="15"/>
      <c r="H514" s="15"/>
      <c r="K514" s="94"/>
    </row>
    <row r="515" spans="1:11" ht="13.5" customHeight="1">
      <c r="A515" s="34"/>
      <c r="B515" s="28"/>
      <c r="C515" s="15"/>
      <c r="D515" s="15"/>
      <c r="E515" s="15"/>
      <c r="F515" s="15"/>
      <c r="G515" s="15"/>
      <c r="H515" s="15"/>
      <c r="K515" s="94"/>
    </row>
    <row r="516" spans="1:11" ht="13.5" customHeight="1">
      <c r="A516" s="34"/>
      <c r="B516" s="28" t="s">
        <v>130</v>
      </c>
      <c r="C516" s="15"/>
      <c r="D516" s="15"/>
      <c r="E516" s="15"/>
      <c r="F516" s="15"/>
      <c r="G516" s="15"/>
      <c r="H516" s="15"/>
      <c r="K516" s="94"/>
    </row>
    <row r="517" spans="1:11" ht="13.5" customHeight="1">
      <c r="A517" s="34"/>
      <c r="B517" s="28" t="s">
        <v>131</v>
      </c>
      <c r="C517" s="15"/>
      <c r="D517" s="15"/>
      <c r="E517" s="15"/>
      <c r="F517" s="15"/>
      <c r="G517" s="15"/>
      <c r="H517" s="15"/>
      <c r="K517" s="94"/>
    </row>
    <row r="518" spans="1:11" ht="13.5" customHeight="1">
      <c r="A518" s="34"/>
      <c r="B518" s="28" t="s">
        <v>276</v>
      </c>
      <c r="C518" s="15"/>
      <c r="D518" s="15"/>
      <c r="E518" s="15"/>
      <c r="F518" s="15"/>
      <c r="G518" s="15"/>
      <c r="H518" s="15"/>
      <c r="K518" s="94"/>
    </row>
    <row r="519" spans="1:11" ht="13.5" customHeight="1">
      <c r="A519" s="34"/>
      <c r="B519" s="28" t="s">
        <v>277</v>
      </c>
      <c r="C519" s="15"/>
      <c r="D519" s="15"/>
      <c r="E519" s="15"/>
      <c r="F519" s="15"/>
      <c r="G519" s="15"/>
      <c r="H519" s="15"/>
      <c r="K519" s="94"/>
    </row>
    <row r="520" spans="1:11" ht="13.5" customHeight="1">
      <c r="A520" s="34"/>
      <c r="B520" s="28"/>
      <c r="C520" s="15"/>
      <c r="D520" s="15"/>
      <c r="E520" s="15"/>
      <c r="F520" s="15"/>
      <c r="G520" s="15"/>
      <c r="H520" s="15"/>
      <c r="K520" s="94"/>
    </row>
    <row r="521" spans="1:11" ht="13.5" customHeight="1">
      <c r="A521" s="34" t="s">
        <v>5</v>
      </c>
      <c r="B521" s="29" t="s">
        <v>132</v>
      </c>
      <c r="C521" s="15"/>
      <c r="D521" s="15"/>
      <c r="E521" s="15"/>
      <c r="F521" s="15"/>
      <c r="G521" s="15"/>
      <c r="H521" s="15"/>
      <c r="K521" s="94"/>
    </row>
    <row r="522" spans="1:11" ht="13.5" customHeight="1">
      <c r="A522" s="34"/>
      <c r="B522" s="28"/>
      <c r="C522" s="15"/>
      <c r="D522" s="15"/>
      <c r="E522" s="15"/>
      <c r="F522" s="15"/>
      <c r="G522" s="15"/>
      <c r="H522" s="15"/>
      <c r="K522" s="94"/>
    </row>
    <row r="523" spans="1:11" ht="13.5" customHeight="1">
      <c r="A523" s="34"/>
      <c r="B523" s="28" t="s">
        <v>278</v>
      </c>
      <c r="C523" s="15"/>
      <c r="D523" s="15"/>
      <c r="E523" s="15"/>
      <c r="F523" s="15"/>
      <c r="G523" s="15"/>
      <c r="H523" s="15"/>
      <c r="K523" s="94"/>
    </row>
    <row r="524" spans="1:11" ht="13.5" customHeight="1">
      <c r="A524" s="34"/>
      <c r="B524" s="28" t="s">
        <v>279</v>
      </c>
      <c r="C524" s="15"/>
      <c r="D524" s="15"/>
      <c r="E524" s="15"/>
      <c r="F524" s="15"/>
      <c r="G524" s="15"/>
      <c r="H524" s="15"/>
      <c r="K524" s="94"/>
    </row>
    <row r="525" spans="1:11" ht="13.5" customHeight="1">
      <c r="A525" s="34"/>
      <c r="B525" s="28" t="s">
        <v>280</v>
      </c>
      <c r="C525" s="15"/>
      <c r="D525" s="15"/>
      <c r="E525" s="15"/>
      <c r="F525" s="15"/>
      <c r="G525" s="15"/>
      <c r="H525" s="15"/>
      <c r="K525" s="94"/>
    </row>
    <row r="526" spans="1:11" ht="13.5" customHeight="1">
      <c r="A526" s="34"/>
      <c r="B526" s="28"/>
      <c r="C526" s="15"/>
      <c r="D526" s="15"/>
      <c r="E526" s="15"/>
      <c r="F526" s="15"/>
      <c r="G526" s="15"/>
      <c r="H526" s="15"/>
      <c r="K526" s="94"/>
    </row>
    <row r="527" spans="1:11" ht="13.5" customHeight="1">
      <c r="A527" s="34"/>
      <c r="B527" s="28" t="s">
        <v>281</v>
      </c>
      <c r="C527" s="15"/>
      <c r="D527" s="15"/>
      <c r="E527" s="15"/>
      <c r="F527" s="15"/>
      <c r="G527" s="15"/>
      <c r="H527" s="15"/>
      <c r="K527" s="94"/>
    </row>
    <row r="528" spans="1:11" ht="13.5" customHeight="1">
      <c r="A528" s="34"/>
      <c r="B528" s="28" t="s">
        <v>282</v>
      </c>
      <c r="C528" s="15"/>
      <c r="D528" s="15"/>
      <c r="E528" s="15"/>
      <c r="F528" s="15"/>
      <c r="G528" s="15"/>
      <c r="H528" s="15"/>
      <c r="K528" s="94"/>
    </row>
    <row r="529" spans="1:11" ht="13.5" customHeight="1">
      <c r="A529" s="34"/>
      <c r="B529" s="28" t="s">
        <v>283</v>
      </c>
      <c r="C529" s="15"/>
      <c r="D529" s="15"/>
      <c r="E529" s="15"/>
      <c r="F529" s="15"/>
      <c r="G529" s="15"/>
      <c r="H529" s="15"/>
      <c r="K529" s="94"/>
    </row>
    <row r="530" spans="1:11" ht="13.5" customHeight="1">
      <c r="A530" s="34"/>
      <c r="B530" s="28" t="s">
        <v>284</v>
      </c>
      <c r="C530" s="15"/>
      <c r="D530" s="15"/>
      <c r="E530" s="15"/>
      <c r="F530" s="15"/>
      <c r="G530" s="15"/>
      <c r="H530" s="15"/>
      <c r="K530" s="94"/>
    </row>
    <row r="531" spans="1:11" ht="13.5" customHeight="1">
      <c r="A531" s="34"/>
      <c r="B531" s="28"/>
      <c r="C531" s="15"/>
      <c r="D531" s="15"/>
      <c r="E531" s="15"/>
      <c r="F531" s="15"/>
      <c r="G531" s="15"/>
      <c r="H531" s="15"/>
      <c r="K531" s="94"/>
    </row>
    <row r="532" spans="1:11" ht="13.5" customHeight="1">
      <c r="A532" s="34"/>
      <c r="B532" s="28" t="s">
        <v>133</v>
      </c>
      <c r="C532" s="15"/>
      <c r="D532" s="15"/>
      <c r="E532" s="15"/>
      <c r="F532" s="15"/>
      <c r="G532" s="15"/>
      <c r="H532" s="15"/>
      <c r="K532" s="94"/>
    </row>
    <row r="533" spans="1:11" ht="13.5" customHeight="1">
      <c r="A533" s="34"/>
      <c r="B533" s="28" t="s">
        <v>134</v>
      </c>
      <c r="C533" s="15"/>
      <c r="D533" s="15"/>
      <c r="E533" s="15"/>
      <c r="F533" s="15"/>
      <c r="G533" s="15"/>
      <c r="H533" s="15"/>
      <c r="K533" s="94"/>
    </row>
    <row r="534" spans="1:11" ht="13.5" customHeight="1">
      <c r="A534" s="34"/>
      <c r="B534" s="28"/>
      <c r="C534" s="15"/>
      <c r="D534" s="15"/>
      <c r="E534" s="15"/>
      <c r="F534" s="15"/>
      <c r="G534" s="15"/>
      <c r="H534" s="15"/>
      <c r="K534" s="94"/>
    </row>
    <row r="535" spans="1:11" ht="13.5" customHeight="1">
      <c r="A535" s="34"/>
      <c r="B535" s="28" t="s">
        <v>135</v>
      </c>
      <c r="C535" s="15"/>
      <c r="D535" s="15"/>
      <c r="E535" s="15"/>
      <c r="F535" s="15"/>
      <c r="G535" s="15"/>
      <c r="H535" s="15"/>
      <c r="K535" s="94"/>
    </row>
    <row r="536" spans="1:11" ht="13.5" customHeight="1">
      <c r="A536" s="34"/>
      <c r="B536" s="28" t="s">
        <v>286</v>
      </c>
      <c r="C536" s="15"/>
      <c r="D536" s="15"/>
      <c r="E536" s="15"/>
      <c r="F536" s="15"/>
      <c r="G536" s="15"/>
      <c r="H536" s="15"/>
      <c r="K536" s="94"/>
    </row>
    <row r="537" spans="1:11" ht="13.5" customHeight="1">
      <c r="A537" s="34"/>
      <c r="B537" s="28" t="s">
        <v>285</v>
      </c>
      <c r="C537" s="15"/>
      <c r="D537" s="15"/>
      <c r="E537" s="15"/>
      <c r="F537" s="15"/>
      <c r="G537" s="15"/>
      <c r="H537" s="15"/>
      <c r="K537" s="94"/>
    </row>
    <row r="538" spans="1:11" ht="13.5" customHeight="1">
      <c r="A538" s="34"/>
      <c r="B538" s="28"/>
      <c r="C538" s="15"/>
      <c r="D538" s="15"/>
      <c r="E538" s="15"/>
      <c r="F538" s="15"/>
      <c r="G538" s="15"/>
      <c r="H538" s="15"/>
      <c r="K538" s="94"/>
    </row>
    <row r="539" spans="1:11" ht="13.5" customHeight="1">
      <c r="A539" s="34"/>
      <c r="B539" s="28" t="s">
        <v>136</v>
      </c>
      <c r="C539" s="15"/>
      <c r="D539" s="15"/>
      <c r="E539" s="15"/>
      <c r="F539" s="15"/>
      <c r="G539" s="15"/>
      <c r="H539" s="15"/>
      <c r="K539" s="94"/>
    </row>
    <row r="540" spans="1:11" ht="13.5" customHeight="1">
      <c r="A540" s="34"/>
      <c r="B540" s="28" t="s">
        <v>137</v>
      </c>
      <c r="C540" s="15"/>
      <c r="D540" s="15"/>
      <c r="E540" s="15"/>
      <c r="F540" s="15"/>
      <c r="G540" s="15"/>
      <c r="H540" s="15"/>
      <c r="K540" s="94"/>
    </row>
    <row r="541" spans="1:11" ht="13.5" customHeight="1">
      <c r="A541" s="34"/>
      <c r="B541" s="28"/>
      <c r="C541" s="15"/>
      <c r="D541" s="15"/>
      <c r="E541" s="15"/>
      <c r="F541" s="15"/>
      <c r="G541" s="15"/>
      <c r="H541" s="15"/>
      <c r="K541" s="94"/>
    </row>
    <row r="542" spans="1:11" ht="13.5" customHeight="1">
      <c r="A542" s="34"/>
      <c r="B542" s="28"/>
      <c r="C542" s="15"/>
      <c r="D542" s="15"/>
      <c r="E542" s="15"/>
      <c r="F542" s="15"/>
      <c r="G542" s="15"/>
      <c r="H542" s="15"/>
      <c r="K542" s="94"/>
    </row>
    <row r="543" spans="1:11" ht="13.5" customHeight="1">
      <c r="A543" s="34"/>
      <c r="B543" s="28"/>
      <c r="C543" s="15"/>
      <c r="D543" s="15"/>
      <c r="E543" s="15"/>
      <c r="F543" s="15"/>
      <c r="G543" s="15"/>
      <c r="H543" s="15"/>
      <c r="K543" s="94"/>
    </row>
    <row r="544" spans="1:11" ht="13.5" customHeight="1">
      <c r="A544" s="34"/>
      <c r="B544" s="28"/>
      <c r="C544" s="15"/>
      <c r="D544" s="15"/>
      <c r="E544" s="15"/>
      <c r="F544" s="15"/>
      <c r="G544" s="15"/>
      <c r="H544" s="15"/>
      <c r="K544" s="94"/>
    </row>
    <row r="545" spans="1:11" ht="13.5" customHeight="1">
      <c r="A545" s="34"/>
      <c r="B545" s="28"/>
      <c r="C545" s="15"/>
      <c r="D545" s="15"/>
      <c r="E545" s="15"/>
      <c r="F545" s="15"/>
      <c r="G545" s="15"/>
      <c r="H545" s="15"/>
      <c r="K545" s="94"/>
    </row>
    <row r="546" spans="1:11" ht="13.5" customHeight="1">
      <c r="A546" s="34"/>
      <c r="B546" s="28"/>
      <c r="C546" s="15"/>
      <c r="D546" s="15"/>
      <c r="E546" s="15"/>
      <c r="F546" s="15"/>
      <c r="G546" s="15"/>
      <c r="H546" s="15"/>
      <c r="K546" s="94"/>
    </row>
    <row r="547" spans="1:11" ht="13.5" customHeight="1">
      <c r="A547" s="34"/>
      <c r="B547" s="28"/>
      <c r="C547" s="15"/>
      <c r="D547" s="15"/>
      <c r="E547" s="15"/>
      <c r="F547" s="15"/>
      <c r="G547" s="15"/>
      <c r="H547" s="15"/>
      <c r="K547" s="226"/>
    </row>
    <row r="548" spans="1:11" ht="13.5" customHeight="1">
      <c r="A548" s="34"/>
      <c r="B548" s="28"/>
      <c r="C548" s="15"/>
      <c r="D548" s="15"/>
      <c r="E548" s="15"/>
      <c r="F548" s="16" t="s">
        <v>58</v>
      </c>
      <c r="G548" s="15"/>
      <c r="H548" s="16"/>
      <c r="I548" s="16"/>
      <c r="J548" s="26" t="s">
        <v>349</v>
      </c>
      <c r="K548" s="223"/>
    </row>
    <row r="549" spans="1:11" ht="13.5" customHeight="1">
      <c r="A549" s="34"/>
      <c r="B549" s="68"/>
      <c r="C549" s="15"/>
      <c r="D549" s="15"/>
      <c r="E549" s="15"/>
      <c r="F549" s="16"/>
      <c r="G549" s="15"/>
      <c r="H549" s="16"/>
      <c r="I549" s="16"/>
      <c r="J549" s="16"/>
      <c r="K549" s="225"/>
    </row>
    <row r="550" spans="1:11" ht="13.5" customHeight="1">
      <c r="A550" s="34"/>
      <c r="B550" s="31"/>
      <c r="C550" s="15"/>
      <c r="D550" s="15"/>
      <c r="E550" s="15"/>
      <c r="F550" s="16"/>
      <c r="G550" s="15"/>
      <c r="H550" s="16"/>
      <c r="I550" s="16"/>
      <c r="J550" s="16"/>
      <c r="K550" s="94"/>
    </row>
    <row r="551" spans="1:11" ht="13.5" customHeight="1">
      <c r="A551" s="34"/>
      <c r="B551" s="31"/>
      <c r="C551" s="15"/>
      <c r="D551" s="15"/>
      <c r="E551" s="15"/>
      <c r="F551" s="16"/>
      <c r="G551" s="15"/>
      <c r="H551" s="16"/>
      <c r="I551" s="16"/>
      <c r="J551" s="16"/>
      <c r="K551" s="94"/>
    </row>
    <row r="552" spans="1:11" ht="13.5" customHeight="1">
      <c r="A552" s="34"/>
      <c r="B552" s="28"/>
      <c r="C552" s="15"/>
      <c r="D552" s="15"/>
      <c r="E552" s="15"/>
      <c r="F552" s="16"/>
      <c r="G552" s="15"/>
      <c r="H552" s="16"/>
      <c r="I552" s="16"/>
      <c r="J552" s="16"/>
      <c r="K552" s="94"/>
    </row>
    <row r="553" spans="1:11" ht="13.5" customHeight="1">
      <c r="A553" s="35"/>
      <c r="B553" s="69"/>
      <c r="C553" s="21"/>
      <c r="D553" s="21"/>
      <c r="E553" s="21"/>
      <c r="F553" s="25"/>
      <c r="G553" s="21"/>
      <c r="H553" s="25"/>
      <c r="I553" s="25"/>
      <c r="J553" s="25"/>
      <c r="K553" s="95"/>
    </row>
    <row r="554" spans="1:11" ht="13.5" customHeight="1">
      <c r="A554" s="34"/>
      <c r="B554" s="31"/>
      <c r="C554" s="15"/>
      <c r="D554" s="15"/>
      <c r="E554" s="15"/>
      <c r="F554" s="15"/>
      <c r="G554" s="15"/>
      <c r="H554" s="15"/>
      <c r="K554" s="94"/>
    </row>
    <row r="555" spans="1:11" ht="13.5" customHeight="1">
      <c r="A555" s="34" t="s">
        <v>1</v>
      </c>
      <c r="B555" s="29" t="s">
        <v>138</v>
      </c>
      <c r="C555" s="15"/>
      <c r="D555" s="15"/>
      <c r="E555" s="15"/>
      <c r="F555" s="15"/>
      <c r="G555" s="15"/>
      <c r="H555" s="15"/>
      <c r="K555" s="94"/>
    </row>
    <row r="556" spans="1:11" ht="13.5" customHeight="1">
      <c r="A556" s="34"/>
      <c r="B556" s="28"/>
      <c r="C556" s="15"/>
      <c r="D556" s="15"/>
      <c r="E556" s="15"/>
      <c r="F556" s="15"/>
      <c r="G556" s="15"/>
      <c r="H556" s="15"/>
      <c r="K556" s="94"/>
    </row>
    <row r="557" spans="1:11" ht="13.5" customHeight="1">
      <c r="A557" s="34"/>
      <c r="B557" s="28" t="s">
        <v>287</v>
      </c>
      <c r="C557" s="15"/>
      <c r="D557" s="15"/>
      <c r="E557" s="15"/>
      <c r="F557" s="15"/>
      <c r="G557" s="15"/>
      <c r="H557" s="15"/>
      <c r="K557" s="94"/>
    </row>
    <row r="558" spans="1:11" ht="13.5" customHeight="1">
      <c r="A558" s="34"/>
      <c r="B558" s="28" t="s">
        <v>288</v>
      </c>
      <c r="C558" s="15"/>
      <c r="D558" s="15"/>
      <c r="E558" s="15"/>
      <c r="F558" s="15"/>
      <c r="G558" s="15"/>
      <c r="H558" s="15"/>
      <c r="K558" s="94"/>
    </row>
    <row r="559" spans="1:11" ht="13.5" customHeight="1">
      <c r="A559" s="34"/>
      <c r="B559" s="28" t="s">
        <v>289</v>
      </c>
      <c r="C559" s="15"/>
      <c r="D559" s="15"/>
      <c r="E559" s="15"/>
      <c r="F559" s="15"/>
      <c r="G559" s="15"/>
      <c r="H559" s="15"/>
      <c r="K559" s="94"/>
    </row>
    <row r="560" spans="1:11" ht="13.5" customHeight="1">
      <c r="A560" s="34"/>
      <c r="B560" s="28"/>
      <c r="C560" s="15"/>
      <c r="D560" s="15"/>
      <c r="E560" s="15"/>
      <c r="F560" s="15"/>
      <c r="G560" s="15"/>
      <c r="H560" s="15"/>
      <c r="K560" s="94"/>
    </row>
    <row r="561" spans="1:11" ht="13.5" customHeight="1">
      <c r="A561" s="34"/>
      <c r="B561" s="28" t="s">
        <v>139</v>
      </c>
      <c r="C561" s="15"/>
      <c r="D561" s="15"/>
      <c r="E561" s="15"/>
      <c r="F561" s="15"/>
      <c r="G561" s="15"/>
      <c r="H561" s="15"/>
      <c r="K561" s="94"/>
    </row>
    <row r="562" spans="1:11" ht="13.5" customHeight="1">
      <c r="A562" s="34"/>
      <c r="B562" s="28" t="s">
        <v>291</v>
      </c>
      <c r="C562" s="15"/>
      <c r="D562" s="15"/>
      <c r="E562" s="15"/>
      <c r="F562" s="15"/>
      <c r="G562" s="15"/>
      <c r="H562" s="15"/>
      <c r="K562" s="94"/>
    </row>
    <row r="563" spans="1:11" ht="13.5" customHeight="1">
      <c r="A563" s="34"/>
      <c r="B563" s="28" t="s">
        <v>290</v>
      </c>
      <c r="C563" s="15"/>
      <c r="D563" s="15"/>
      <c r="E563" s="15"/>
      <c r="F563" s="15"/>
      <c r="G563" s="15"/>
      <c r="H563" s="15"/>
      <c r="K563" s="94"/>
    </row>
    <row r="564" spans="1:11" ht="13.5" customHeight="1">
      <c r="A564" s="34"/>
      <c r="B564" s="28"/>
      <c r="C564" s="15"/>
      <c r="D564" s="15"/>
      <c r="E564" s="15"/>
      <c r="F564" s="15"/>
      <c r="G564" s="15"/>
      <c r="H564" s="15"/>
      <c r="K564" s="94"/>
    </row>
    <row r="565" spans="1:11" ht="13.5" customHeight="1">
      <c r="A565" s="34"/>
      <c r="B565" s="28" t="s">
        <v>339</v>
      </c>
      <c r="C565" s="15"/>
      <c r="D565" s="15"/>
      <c r="E565" s="15"/>
      <c r="F565" s="15"/>
      <c r="G565" s="15"/>
      <c r="H565" s="15"/>
      <c r="K565" s="94"/>
    </row>
    <row r="566" spans="1:11" ht="13.5" customHeight="1">
      <c r="A566" s="34"/>
      <c r="B566" s="28" t="s">
        <v>292</v>
      </c>
      <c r="C566" s="15"/>
      <c r="D566" s="15"/>
      <c r="E566" s="15"/>
      <c r="F566" s="15"/>
      <c r="G566" s="15"/>
      <c r="H566" s="15"/>
      <c r="K566" s="94"/>
    </row>
    <row r="567" spans="1:11" ht="13.5" customHeight="1">
      <c r="A567" s="34"/>
      <c r="B567" s="28" t="s">
        <v>293</v>
      </c>
      <c r="C567" s="15"/>
      <c r="D567" s="15"/>
      <c r="E567" s="15"/>
      <c r="F567" s="15"/>
      <c r="G567" s="15"/>
      <c r="H567" s="15"/>
      <c r="K567" s="94"/>
    </row>
    <row r="568" spans="1:11" ht="13.5" customHeight="1">
      <c r="A568" s="34"/>
      <c r="B568" s="28"/>
      <c r="C568" s="15"/>
      <c r="D568" s="15"/>
      <c r="E568" s="15"/>
      <c r="F568" s="15"/>
      <c r="G568" s="15"/>
      <c r="H568" s="15"/>
      <c r="K568" s="94"/>
    </row>
    <row r="569" spans="1:11" ht="13.5" customHeight="1">
      <c r="A569" s="34" t="s">
        <v>2</v>
      </c>
      <c r="B569" s="29" t="s">
        <v>140</v>
      </c>
      <c r="C569" s="15"/>
      <c r="D569" s="15"/>
      <c r="E569" s="15"/>
      <c r="F569" s="15"/>
      <c r="G569" s="15"/>
      <c r="H569" s="15"/>
      <c r="K569" s="94"/>
    </row>
    <row r="570" spans="1:11" ht="13.5" hidden="1" customHeight="1">
      <c r="A570" s="34"/>
      <c r="B570" s="31"/>
      <c r="C570" s="15"/>
      <c r="D570" s="15"/>
      <c r="E570" s="15"/>
      <c r="F570" s="15"/>
      <c r="G570" s="15"/>
      <c r="H570" s="15"/>
      <c r="K570" s="94"/>
    </row>
    <row r="571" spans="1:11" ht="13.5" hidden="1" customHeight="1">
      <c r="A571" s="34"/>
      <c r="B571" s="28" t="s">
        <v>141</v>
      </c>
      <c r="C571" s="15"/>
      <c r="D571" s="15"/>
      <c r="E571" s="15"/>
      <c r="F571" s="15"/>
      <c r="G571" s="15"/>
      <c r="H571" s="15"/>
      <c r="K571" s="94"/>
    </row>
    <row r="572" spans="1:11" ht="13.5" hidden="1" customHeight="1">
      <c r="A572" s="34"/>
      <c r="B572" s="28" t="s">
        <v>142</v>
      </c>
      <c r="C572" s="15"/>
      <c r="D572" s="15"/>
      <c r="E572" s="15"/>
      <c r="F572" s="15"/>
      <c r="G572" s="15"/>
      <c r="H572" s="15"/>
      <c r="K572" s="94"/>
    </row>
    <row r="573" spans="1:11" ht="13.5" hidden="1" customHeight="1">
      <c r="A573" s="34"/>
      <c r="B573" s="28" t="s">
        <v>143</v>
      </c>
      <c r="C573" s="15"/>
      <c r="D573" s="15"/>
      <c r="E573" s="15"/>
      <c r="F573" s="15"/>
      <c r="G573" s="15"/>
      <c r="H573" s="15"/>
      <c r="K573" s="94"/>
    </row>
    <row r="574" spans="1:11" ht="13.5" hidden="1" customHeight="1">
      <c r="A574" s="34"/>
      <c r="B574" s="28"/>
      <c r="C574" s="15"/>
      <c r="D574" s="15"/>
      <c r="E574" s="15"/>
      <c r="F574" s="15"/>
      <c r="G574" s="15"/>
      <c r="H574" s="15"/>
      <c r="K574" s="94"/>
    </row>
    <row r="575" spans="1:11" ht="13.5" hidden="1" customHeight="1">
      <c r="A575" s="34"/>
      <c r="B575" s="28" t="s">
        <v>144</v>
      </c>
      <c r="C575" s="15"/>
      <c r="D575" s="15"/>
      <c r="E575" s="15"/>
      <c r="F575" s="15"/>
      <c r="G575" s="15"/>
      <c r="H575" s="15"/>
      <c r="K575" s="94"/>
    </row>
    <row r="576" spans="1:11" ht="13.5" hidden="1" customHeight="1">
      <c r="A576" s="34"/>
      <c r="B576" s="28" t="s">
        <v>145</v>
      </c>
      <c r="C576" s="15"/>
      <c r="D576" s="15"/>
      <c r="E576" s="15"/>
      <c r="F576" s="15"/>
      <c r="G576" s="15"/>
      <c r="H576" s="15"/>
      <c r="K576" s="94"/>
    </row>
    <row r="577" spans="1:11" ht="13.5" hidden="1" customHeight="1">
      <c r="A577" s="34"/>
      <c r="B577" s="28" t="s">
        <v>146</v>
      </c>
      <c r="C577" s="15"/>
      <c r="D577" s="15"/>
      <c r="E577" s="15"/>
      <c r="F577" s="15"/>
      <c r="G577" s="15"/>
      <c r="H577" s="15"/>
      <c r="K577" s="94"/>
    </row>
    <row r="578" spans="1:11" ht="13.5" hidden="1" customHeight="1">
      <c r="A578" s="34"/>
      <c r="B578" s="28" t="s">
        <v>340</v>
      </c>
      <c r="C578" s="15"/>
      <c r="D578" s="15"/>
      <c r="E578" s="15"/>
      <c r="F578" s="15"/>
      <c r="G578" s="15"/>
      <c r="H578" s="15"/>
      <c r="K578" s="94"/>
    </row>
    <row r="579" spans="1:11" ht="13.5" hidden="1" customHeight="1">
      <c r="A579" s="34"/>
      <c r="B579" s="28" t="s">
        <v>147</v>
      </c>
      <c r="C579" s="15"/>
      <c r="D579" s="15"/>
      <c r="E579" s="15"/>
      <c r="F579" s="15"/>
      <c r="G579" s="15"/>
      <c r="H579" s="15"/>
      <c r="K579" s="94"/>
    </row>
    <row r="580" spans="1:11" ht="13.5" hidden="1" customHeight="1">
      <c r="A580" s="34"/>
      <c r="B580" s="28"/>
      <c r="C580" s="15"/>
      <c r="D580" s="15"/>
      <c r="E580" s="15"/>
      <c r="F580" s="15"/>
      <c r="G580" s="15"/>
      <c r="H580" s="15"/>
      <c r="K580" s="94"/>
    </row>
    <row r="581" spans="1:11" ht="13.5" hidden="1" customHeight="1">
      <c r="A581" s="34"/>
      <c r="B581" s="28" t="s">
        <v>341</v>
      </c>
      <c r="C581" s="15"/>
      <c r="D581" s="15"/>
      <c r="E581" s="15"/>
      <c r="F581" s="15"/>
      <c r="G581" s="15"/>
      <c r="H581" s="15"/>
      <c r="K581" s="94"/>
    </row>
    <row r="582" spans="1:11" ht="13.5" hidden="1" customHeight="1">
      <c r="A582" s="34" t="s">
        <v>2</v>
      </c>
      <c r="B582" s="29" t="s">
        <v>148</v>
      </c>
      <c r="C582" s="15"/>
      <c r="D582" s="15"/>
      <c r="E582" s="15"/>
      <c r="F582" s="15"/>
      <c r="G582" s="15"/>
      <c r="H582" s="15"/>
      <c r="K582" s="94"/>
    </row>
    <row r="583" spans="1:11" ht="13.5" customHeight="1">
      <c r="A583" s="34"/>
      <c r="B583" s="28"/>
      <c r="C583" s="15"/>
      <c r="D583" s="15"/>
      <c r="E583" s="15"/>
      <c r="F583" s="15"/>
      <c r="G583" s="15"/>
      <c r="H583" s="15"/>
      <c r="K583" s="94"/>
    </row>
    <row r="584" spans="1:11" ht="13.5" customHeight="1">
      <c r="A584" s="34"/>
      <c r="B584" s="28" t="s">
        <v>149</v>
      </c>
      <c r="C584" s="15"/>
      <c r="D584" s="15"/>
      <c r="E584" s="15"/>
      <c r="F584" s="15"/>
      <c r="G584" s="15"/>
      <c r="H584" s="15"/>
      <c r="K584" s="94"/>
    </row>
    <row r="585" spans="1:11" ht="13.5" customHeight="1">
      <c r="A585" s="34"/>
      <c r="B585" s="28" t="s">
        <v>150</v>
      </c>
      <c r="C585" s="15"/>
      <c r="D585" s="15"/>
      <c r="E585" s="15"/>
      <c r="F585" s="15"/>
      <c r="G585" s="15"/>
      <c r="H585" s="15"/>
      <c r="K585" s="94"/>
    </row>
    <row r="586" spans="1:11" ht="13.5" customHeight="1">
      <c r="A586" s="34"/>
      <c r="B586" s="29"/>
      <c r="C586" s="15"/>
      <c r="D586" s="15"/>
      <c r="E586" s="15"/>
      <c r="F586" s="15"/>
      <c r="G586" s="15"/>
      <c r="H586" s="15"/>
      <c r="K586" s="94"/>
    </row>
    <row r="587" spans="1:11" ht="13.5" customHeight="1">
      <c r="A587" s="34" t="s">
        <v>3</v>
      </c>
      <c r="B587" s="29" t="s">
        <v>357</v>
      </c>
      <c r="C587" s="15"/>
      <c r="D587" s="15"/>
      <c r="E587" s="15"/>
      <c r="F587" s="15"/>
      <c r="G587" s="15"/>
      <c r="H587" s="15"/>
      <c r="K587" s="94"/>
    </row>
    <row r="588" spans="1:11" ht="13.5" customHeight="1">
      <c r="A588" s="34"/>
      <c r="B588" s="28"/>
      <c r="C588" s="15"/>
      <c r="D588" s="15"/>
      <c r="E588" s="15"/>
      <c r="F588" s="15"/>
      <c r="G588" s="15"/>
      <c r="H588" s="15"/>
      <c r="K588" s="94"/>
    </row>
    <row r="589" spans="1:11" ht="13.5" customHeight="1">
      <c r="A589" s="34"/>
      <c r="B589" s="28" t="s">
        <v>294</v>
      </c>
      <c r="C589" s="15"/>
      <c r="D589" s="15"/>
      <c r="E589" s="16"/>
      <c r="F589" s="15"/>
      <c r="G589" s="15"/>
      <c r="H589" s="15"/>
      <c r="K589" s="94"/>
    </row>
    <row r="590" spans="1:11" ht="13.5" customHeight="1">
      <c r="A590" s="34"/>
      <c r="B590" s="28" t="s">
        <v>295</v>
      </c>
      <c r="C590" s="15"/>
      <c r="D590" s="15"/>
      <c r="E590" s="15"/>
      <c r="F590" s="15"/>
      <c r="G590" s="15"/>
      <c r="H590" s="15"/>
      <c r="K590" s="94"/>
    </row>
    <row r="591" spans="1:11" ht="13.5" customHeight="1">
      <c r="A591" s="34"/>
      <c r="B591" s="28" t="s">
        <v>151</v>
      </c>
      <c r="C591" s="15"/>
      <c r="D591" s="15"/>
      <c r="E591" s="15"/>
      <c r="F591" s="15"/>
      <c r="G591" s="15"/>
      <c r="H591" s="15"/>
      <c r="K591" s="94"/>
    </row>
    <row r="592" spans="1:11" ht="13.5" customHeight="1">
      <c r="A592" s="34"/>
      <c r="B592" s="28" t="s">
        <v>152</v>
      </c>
      <c r="C592" s="15"/>
      <c r="D592" s="15"/>
      <c r="E592" s="15"/>
      <c r="F592" s="15"/>
      <c r="G592" s="15"/>
      <c r="H592" s="15"/>
      <c r="K592" s="94"/>
    </row>
    <row r="593" spans="1:11" ht="13.5" customHeight="1">
      <c r="A593" s="34"/>
      <c r="B593" s="28" t="s">
        <v>153</v>
      </c>
      <c r="C593" s="15"/>
      <c r="D593" s="15"/>
      <c r="E593" s="15"/>
      <c r="F593" s="15"/>
      <c r="G593" s="15"/>
      <c r="H593" s="15"/>
      <c r="K593" s="94"/>
    </row>
    <row r="594" spans="1:11" ht="13.5" customHeight="1">
      <c r="A594" s="34"/>
      <c r="B594" s="28"/>
      <c r="C594" s="15"/>
      <c r="D594" s="15"/>
      <c r="E594" s="15"/>
      <c r="F594" s="15"/>
      <c r="G594" s="15"/>
      <c r="H594" s="15"/>
      <c r="K594" s="94"/>
    </row>
    <row r="595" spans="1:11" ht="13.5" customHeight="1">
      <c r="A595" s="34"/>
      <c r="B595" s="28"/>
      <c r="C595" s="15"/>
      <c r="D595" s="15"/>
      <c r="E595" s="15"/>
      <c r="F595" s="15"/>
      <c r="G595" s="15"/>
      <c r="H595" s="15"/>
      <c r="K595" s="94"/>
    </row>
    <row r="596" spans="1:11" ht="13.5" customHeight="1">
      <c r="A596" s="34"/>
      <c r="B596" s="28"/>
      <c r="C596" s="15"/>
      <c r="D596" s="15"/>
      <c r="E596" s="15"/>
      <c r="F596" s="15"/>
      <c r="G596" s="15"/>
      <c r="H596" s="15"/>
      <c r="K596" s="94"/>
    </row>
    <row r="597" spans="1:11" ht="13.5" customHeight="1">
      <c r="A597" s="34"/>
      <c r="B597" s="28"/>
      <c r="C597" s="15"/>
      <c r="D597" s="15"/>
      <c r="E597" s="15"/>
      <c r="F597" s="15"/>
      <c r="G597" s="15"/>
      <c r="H597" s="15"/>
      <c r="K597" s="94"/>
    </row>
    <row r="598" spans="1:11" ht="13.5" customHeight="1">
      <c r="A598" s="34"/>
      <c r="B598" s="28"/>
      <c r="C598" s="15"/>
      <c r="D598" s="15"/>
      <c r="E598" s="15"/>
      <c r="F598" s="15"/>
      <c r="G598" s="15"/>
      <c r="H598" s="15"/>
      <c r="K598" s="94"/>
    </row>
    <row r="599" spans="1:11" ht="13.5" customHeight="1">
      <c r="A599" s="34"/>
      <c r="B599" s="28"/>
      <c r="C599" s="15"/>
      <c r="D599" s="15"/>
      <c r="E599" s="15"/>
      <c r="F599" s="15"/>
      <c r="G599" s="15"/>
      <c r="H599" s="15"/>
      <c r="K599" s="94"/>
    </row>
    <row r="600" spans="1:11" ht="13.5" customHeight="1">
      <c r="A600" s="34"/>
      <c r="B600" s="28"/>
      <c r="C600" s="15"/>
      <c r="D600" s="15"/>
      <c r="E600" s="15"/>
      <c r="F600" s="15"/>
      <c r="G600" s="15"/>
      <c r="H600" s="15"/>
      <c r="K600" s="94"/>
    </row>
    <row r="601" spans="1:11" ht="13.5" customHeight="1">
      <c r="A601" s="34"/>
      <c r="B601" s="28"/>
      <c r="C601" s="15"/>
      <c r="D601" s="15"/>
      <c r="E601" s="15"/>
      <c r="F601" s="15"/>
      <c r="G601" s="15"/>
      <c r="H601" s="15"/>
      <c r="K601" s="94"/>
    </row>
    <row r="602" spans="1:11" ht="13.5" customHeight="1">
      <c r="A602" s="34"/>
      <c r="B602" s="28"/>
      <c r="C602" s="15"/>
      <c r="D602" s="15"/>
      <c r="E602" s="15"/>
      <c r="F602" s="15"/>
      <c r="G602" s="15"/>
      <c r="H602" s="15"/>
      <c r="K602" s="94"/>
    </row>
    <row r="603" spans="1:11" ht="13.5" customHeight="1">
      <c r="A603" s="34"/>
      <c r="B603" s="28"/>
      <c r="C603" s="15"/>
      <c r="D603" s="15"/>
      <c r="E603" s="15"/>
      <c r="F603" s="15"/>
      <c r="G603" s="15"/>
      <c r="H603" s="15"/>
      <c r="K603" s="94"/>
    </row>
    <row r="604" spans="1:11" ht="13.5" customHeight="1">
      <c r="A604" s="34"/>
      <c r="B604" s="28"/>
      <c r="C604" s="15"/>
      <c r="D604" s="15"/>
      <c r="E604" s="15"/>
      <c r="F604" s="15"/>
      <c r="G604" s="15"/>
      <c r="H604" s="15"/>
      <c r="K604" s="94"/>
    </row>
    <row r="605" spans="1:11" ht="13.5" customHeight="1">
      <c r="A605" s="34"/>
      <c r="B605" s="28"/>
      <c r="C605" s="15"/>
      <c r="D605" s="15"/>
      <c r="E605" s="15"/>
      <c r="F605" s="15"/>
      <c r="G605" s="15"/>
      <c r="H605" s="15"/>
      <c r="K605" s="94"/>
    </row>
    <row r="606" spans="1:11" ht="13.5" customHeight="1">
      <c r="A606" s="34"/>
      <c r="B606" s="28"/>
      <c r="C606" s="15"/>
      <c r="D606" s="15"/>
      <c r="E606" s="15"/>
      <c r="F606" s="15"/>
      <c r="G606" s="15"/>
      <c r="H606" s="15"/>
      <c r="K606" s="94"/>
    </row>
    <row r="607" spans="1:11" ht="13.5" customHeight="1">
      <c r="A607" s="34"/>
      <c r="B607" s="28"/>
      <c r="C607" s="15"/>
      <c r="D607" s="15"/>
      <c r="E607" s="15"/>
      <c r="F607" s="15"/>
      <c r="G607" s="15"/>
      <c r="H607" s="15"/>
      <c r="K607" s="94"/>
    </row>
    <row r="608" spans="1:11" ht="13.5" customHeight="1">
      <c r="A608" s="34"/>
      <c r="B608" s="28"/>
      <c r="C608" s="15"/>
      <c r="D608" s="15"/>
      <c r="E608" s="15"/>
      <c r="F608" s="15"/>
      <c r="G608" s="15"/>
      <c r="H608" s="15"/>
      <c r="K608" s="94"/>
    </row>
    <row r="609" spans="1:11" ht="13.5" customHeight="1">
      <c r="A609" s="34"/>
      <c r="B609" s="28"/>
      <c r="C609" s="15"/>
      <c r="D609" s="15"/>
      <c r="E609" s="15"/>
      <c r="F609" s="15"/>
      <c r="G609" s="15"/>
      <c r="H609" s="15"/>
      <c r="K609" s="94"/>
    </row>
    <row r="610" spans="1:11" ht="13.5" customHeight="1">
      <c r="A610" s="34"/>
      <c r="B610" s="28"/>
      <c r="C610" s="15"/>
      <c r="D610" s="15"/>
      <c r="E610" s="15"/>
      <c r="F610" s="15"/>
      <c r="G610" s="15"/>
      <c r="H610" s="15"/>
      <c r="K610" s="94"/>
    </row>
    <row r="611" spans="1:11" ht="13.5" customHeight="1">
      <c r="A611" s="34"/>
      <c r="B611" s="28"/>
      <c r="C611" s="15"/>
      <c r="D611" s="15"/>
      <c r="E611" s="15"/>
      <c r="F611" s="15"/>
      <c r="G611" s="15"/>
      <c r="H611" s="15"/>
      <c r="K611" s="95"/>
    </row>
    <row r="612" spans="1:11" ht="13.5" customHeight="1">
      <c r="A612" s="34"/>
      <c r="B612" s="28"/>
      <c r="C612" s="15"/>
      <c r="D612" s="15"/>
      <c r="E612" s="15"/>
      <c r="F612" s="15"/>
      <c r="G612" s="15"/>
      <c r="H612" s="15"/>
      <c r="K612" s="224"/>
    </row>
    <row r="613" spans="1:11" ht="13.5" customHeight="1">
      <c r="A613" s="34"/>
      <c r="B613" s="28"/>
      <c r="C613" s="15"/>
      <c r="D613" s="15"/>
      <c r="E613" s="15"/>
      <c r="F613" s="16" t="s">
        <v>58</v>
      </c>
      <c r="G613" s="15"/>
      <c r="H613" s="16"/>
      <c r="I613" s="16"/>
      <c r="J613" s="26" t="s">
        <v>349</v>
      </c>
      <c r="K613" s="223"/>
    </row>
    <row r="614" spans="1:11" ht="13.5" customHeight="1">
      <c r="A614" s="34"/>
      <c r="B614" s="28"/>
      <c r="C614" s="15"/>
      <c r="D614" s="15"/>
      <c r="E614" s="15"/>
      <c r="F614" s="15"/>
      <c r="G614" s="15"/>
      <c r="H614" s="15"/>
      <c r="K614" s="225"/>
    </row>
    <row r="615" spans="1:11" ht="13.5" customHeight="1">
      <c r="A615" s="34"/>
      <c r="B615" s="28"/>
      <c r="C615" s="15"/>
      <c r="D615" s="15"/>
      <c r="E615" s="15"/>
      <c r="F615" s="15"/>
      <c r="G615" s="15"/>
      <c r="H615" s="15"/>
      <c r="K615" s="94"/>
    </row>
    <row r="616" spans="1:11" ht="13.5" customHeight="1">
      <c r="A616" s="34"/>
      <c r="B616" s="28"/>
      <c r="C616" s="15"/>
      <c r="D616" s="15"/>
      <c r="E616" s="15"/>
      <c r="F616" s="15"/>
      <c r="G616" s="15"/>
      <c r="H616" s="15"/>
      <c r="K616" s="94"/>
    </row>
    <row r="617" spans="1:11" ht="13.5" customHeight="1">
      <c r="A617" s="34"/>
      <c r="B617" s="28"/>
      <c r="C617" s="15"/>
      <c r="D617" s="15"/>
      <c r="E617" s="15"/>
      <c r="F617" s="15"/>
      <c r="G617" s="15"/>
      <c r="H617" s="15"/>
      <c r="K617" s="94"/>
    </row>
    <row r="618" spans="1:11" ht="13.5" customHeight="1">
      <c r="A618" s="34"/>
      <c r="B618" s="28"/>
      <c r="C618" s="15"/>
      <c r="D618" s="15"/>
      <c r="E618" s="15"/>
      <c r="F618" s="15"/>
      <c r="G618" s="15"/>
      <c r="H618" s="15"/>
      <c r="K618" s="94"/>
    </row>
    <row r="619" spans="1:11" ht="13.5" customHeight="1">
      <c r="A619" s="34"/>
      <c r="B619" s="28"/>
      <c r="C619" s="15"/>
      <c r="D619" s="15"/>
      <c r="E619" s="15"/>
      <c r="F619" s="15"/>
      <c r="G619" s="15"/>
      <c r="H619" s="15"/>
      <c r="K619" s="94"/>
    </row>
    <row r="620" spans="1:11" ht="13.2" customHeight="1">
      <c r="A620" s="34"/>
      <c r="B620" s="28"/>
      <c r="C620" s="15"/>
      <c r="D620" s="15"/>
      <c r="E620" s="15"/>
      <c r="F620" s="15"/>
      <c r="G620" s="15"/>
      <c r="H620" s="15"/>
      <c r="K620" s="94"/>
    </row>
    <row r="621" spans="1:11" ht="13.2" customHeight="1">
      <c r="A621" s="34"/>
      <c r="B621" s="28"/>
      <c r="C621" s="15"/>
      <c r="D621" s="15"/>
      <c r="E621" s="15"/>
      <c r="F621" s="15"/>
      <c r="G621" s="15"/>
      <c r="H621" s="15"/>
      <c r="K621" s="94"/>
    </row>
    <row r="622" spans="1:11" ht="13.2" customHeight="1">
      <c r="A622" s="34"/>
      <c r="B622" s="28"/>
      <c r="C622" s="15"/>
      <c r="D622" s="15"/>
      <c r="E622" s="15"/>
      <c r="F622" s="15"/>
      <c r="G622" s="15"/>
      <c r="H622" s="15"/>
      <c r="K622" s="94"/>
    </row>
    <row r="623" spans="1:11" ht="13.2" customHeight="1">
      <c r="A623" s="34"/>
      <c r="B623" s="28"/>
      <c r="C623" s="15"/>
      <c r="D623" s="15"/>
      <c r="E623" s="15"/>
      <c r="F623" s="15"/>
      <c r="G623" s="15"/>
      <c r="H623" s="15"/>
      <c r="K623" s="94"/>
    </row>
    <row r="624" spans="1:11" ht="13.2" customHeight="1">
      <c r="A624" s="34"/>
      <c r="B624" s="28"/>
      <c r="C624" s="15"/>
      <c r="D624" s="15"/>
      <c r="E624" s="15"/>
      <c r="F624" s="15"/>
      <c r="G624" s="15"/>
      <c r="H624" s="15"/>
      <c r="K624" s="94"/>
    </row>
    <row r="625" spans="1:11" ht="13.2" customHeight="1">
      <c r="A625" s="34"/>
      <c r="B625" s="28"/>
      <c r="C625" s="15"/>
      <c r="D625" s="15"/>
      <c r="E625" s="15"/>
      <c r="F625" s="15"/>
      <c r="G625" s="15"/>
      <c r="H625" s="15"/>
      <c r="K625" s="94"/>
    </row>
    <row r="626" spans="1:11" ht="13.2" customHeight="1">
      <c r="A626" s="34"/>
      <c r="B626" s="28"/>
      <c r="C626" s="15"/>
      <c r="D626" s="15"/>
      <c r="E626" s="15"/>
      <c r="F626" s="15"/>
      <c r="G626" s="15"/>
      <c r="H626" s="15"/>
      <c r="K626" s="94"/>
    </row>
    <row r="627" spans="1:11" ht="13.2" customHeight="1">
      <c r="A627" s="34"/>
      <c r="B627" s="28"/>
      <c r="C627" s="15"/>
      <c r="D627" s="15"/>
      <c r="E627" s="15"/>
      <c r="F627" s="15"/>
      <c r="G627" s="15"/>
      <c r="H627" s="15"/>
      <c r="K627" s="94"/>
    </row>
    <row r="628" spans="1:11" ht="13.2" customHeight="1">
      <c r="A628" s="34"/>
      <c r="B628" s="31"/>
      <c r="C628" s="15"/>
      <c r="D628" s="15"/>
      <c r="E628" s="15"/>
      <c r="F628" s="15"/>
      <c r="G628" s="15"/>
      <c r="H628" s="15"/>
      <c r="K628" s="94"/>
    </row>
    <row r="629" spans="1:11" ht="13.2" customHeight="1">
      <c r="A629" s="34"/>
      <c r="B629" s="31"/>
      <c r="C629" s="15"/>
      <c r="D629" s="15"/>
      <c r="E629" s="15"/>
      <c r="F629" s="15"/>
      <c r="G629" s="15"/>
      <c r="H629" s="15"/>
      <c r="K629" s="94"/>
    </row>
    <row r="630" spans="1:11" ht="13.2" customHeight="1">
      <c r="A630" s="34"/>
      <c r="B630" s="31"/>
      <c r="C630" s="15"/>
      <c r="D630" s="15"/>
      <c r="E630" s="15"/>
      <c r="F630" s="15"/>
      <c r="G630" s="15"/>
      <c r="H630" s="15"/>
      <c r="K630" s="94"/>
    </row>
    <row r="631" spans="1:11" ht="13.2" customHeight="1">
      <c r="A631" s="34"/>
      <c r="B631" s="31"/>
      <c r="C631" s="15"/>
      <c r="D631" s="15"/>
      <c r="E631" s="15"/>
      <c r="F631" s="15"/>
      <c r="G631" s="15"/>
      <c r="H631" s="15"/>
      <c r="K631" s="94"/>
    </row>
    <row r="632" spans="1:11" ht="13.2" customHeight="1">
      <c r="A632" s="34"/>
      <c r="B632" s="31"/>
      <c r="C632" s="15"/>
      <c r="D632" s="15"/>
      <c r="E632" s="15"/>
      <c r="F632" s="15"/>
      <c r="G632" s="15"/>
      <c r="H632" s="15"/>
      <c r="K632" s="94"/>
    </row>
    <row r="633" spans="1:11" ht="13.2" customHeight="1">
      <c r="A633" s="34"/>
      <c r="B633" s="31"/>
      <c r="C633" s="15"/>
      <c r="D633" s="15"/>
      <c r="E633" s="15"/>
      <c r="F633" s="15"/>
      <c r="G633" s="15"/>
      <c r="H633" s="15"/>
      <c r="K633" s="94"/>
    </row>
    <row r="634" spans="1:11" ht="13.2" customHeight="1">
      <c r="A634" s="35"/>
      <c r="B634" s="30"/>
      <c r="C634" s="21"/>
      <c r="D634" s="21"/>
      <c r="E634" s="21"/>
      <c r="F634" s="21"/>
      <c r="G634" s="21"/>
      <c r="H634" s="21"/>
      <c r="I634" s="21"/>
      <c r="J634" s="21"/>
      <c r="K634" s="95"/>
    </row>
    <row r="635" spans="1:11" ht="13.2" customHeight="1">
      <c r="A635" s="34"/>
      <c r="B635" s="28"/>
      <c r="C635" s="15"/>
      <c r="D635" s="15"/>
      <c r="E635" s="15"/>
      <c r="F635" s="15"/>
      <c r="G635" s="15"/>
      <c r="H635" s="15"/>
      <c r="K635" s="94"/>
    </row>
    <row r="636" spans="1:11" ht="13.2" customHeight="1">
      <c r="A636" s="34" t="s">
        <v>1</v>
      </c>
      <c r="B636" s="29" t="s">
        <v>154</v>
      </c>
      <c r="C636" s="15"/>
      <c r="D636" s="15"/>
      <c r="E636" s="15"/>
      <c r="F636" s="15"/>
      <c r="G636" s="15"/>
      <c r="H636" s="15"/>
      <c r="K636" s="94"/>
    </row>
    <row r="637" spans="1:11" ht="13.2" customHeight="1">
      <c r="A637" s="34"/>
      <c r="B637" s="28"/>
      <c r="C637" s="15"/>
      <c r="D637" s="15"/>
      <c r="E637" s="15"/>
      <c r="F637" s="15"/>
      <c r="G637" s="15"/>
      <c r="H637" s="15"/>
      <c r="K637" s="94"/>
    </row>
    <row r="638" spans="1:11" ht="13.2" customHeight="1">
      <c r="A638" s="34"/>
      <c r="B638" s="28" t="s">
        <v>342</v>
      </c>
      <c r="C638" s="15"/>
      <c r="D638" s="15"/>
      <c r="E638" s="15"/>
      <c r="F638" s="15"/>
      <c r="G638" s="15"/>
      <c r="H638" s="15"/>
      <c r="K638" s="94"/>
    </row>
    <row r="639" spans="1:11" ht="13.2" customHeight="1">
      <c r="A639" s="34"/>
      <c r="B639" s="28" t="s">
        <v>296</v>
      </c>
      <c r="C639" s="15"/>
      <c r="D639" s="15"/>
      <c r="E639" s="15"/>
      <c r="F639" s="15"/>
      <c r="G639" s="15"/>
      <c r="H639" s="15"/>
      <c r="K639" s="94"/>
    </row>
    <row r="640" spans="1:11" ht="13.2" customHeight="1">
      <c r="A640" s="34" t="s">
        <v>10</v>
      </c>
      <c r="B640" s="28" t="s">
        <v>297</v>
      </c>
      <c r="C640" s="15"/>
      <c r="D640" s="15"/>
      <c r="E640" s="15"/>
      <c r="F640" s="15"/>
      <c r="G640" s="15"/>
      <c r="H640" s="15"/>
      <c r="K640" s="94"/>
    </row>
    <row r="641" spans="1:11" ht="13.2" customHeight="1">
      <c r="A641" s="34"/>
      <c r="B641" s="28"/>
      <c r="C641" s="15"/>
      <c r="D641" s="15"/>
      <c r="E641" s="15"/>
      <c r="F641" s="15"/>
      <c r="G641" s="15"/>
      <c r="H641" s="15"/>
      <c r="K641" s="94"/>
    </row>
    <row r="642" spans="1:11" ht="13.2" customHeight="1">
      <c r="A642" s="34"/>
      <c r="B642" s="28" t="s">
        <v>343</v>
      </c>
      <c r="C642" s="15"/>
      <c r="D642" s="15"/>
      <c r="E642" s="15"/>
      <c r="F642" s="15"/>
      <c r="G642" s="15"/>
      <c r="H642" s="15"/>
      <c r="K642" s="94"/>
    </row>
    <row r="643" spans="1:11" ht="13.2" customHeight="1">
      <c r="A643" s="34"/>
      <c r="B643" s="28" t="s">
        <v>298</v>
      </c>
      <c r="C643" s="15"/>
      <c r="D643" s="15"/>
      <c r="E643" s="15"/>
      <c r="F643" s="15"/>
      <c r="G643" s="15"/>
      <c r="H643" s="15"/>
      <c r="K643" s="94"/>
    </row>
    <row r="644" spans="1:11" ht="13.2" customHeight="1">
      <c r="A644" s="34"/>
      <c r="B644" s="28"/>
      <c r="C644" s="15"/>
      <c r="D644" s="15"/>
      <c r="E644" s="15"/>
      <c r="F644" s="15"/>
      <c r="G644" s="15"/>
      <c r="H644" s="15"/>
      <c r="K644" s="94"/>
    </row>
    <row r="645" spans="1:11" ht="13.2" customHeight="1">
      <c r="A645" s="34" t="s">
        <v>59</v>
      </c>
      <c r="B645" s="33" t="s">
        <v>155</v>
      </c>
      <c r="C645" s="15"/>
      <c r="D645" s="15"/>
      <c r="E645" s="15"/>
      <c r="F645" s="15"/>
      <c r="G645" s="15"/>
      <c r="H645" s="15"/>
      <c r="K645" s="94"/>
    </row>
    <row r="646" spans="1:11" ht="13.2" customHeight="1">
      <c r="A646" s="34"/>
      <c r="B646" s="28"/>
      <c r="C646" s="15"/>
      <c r="D646" s="15"/>
      <c r="E646" s="15"/>
      <c r="F646" s="15"/>
      <c r="G646" s="15"/>
      <c r="H646" s="15"/>
      <c r="K646" s="94"/>
    </row>
    <row r="647" spans="1:11" ht="13.2" customHeight="1">
      <c r="A647" s="34" t="s">
        <v>2</v>
      </c>
      <c r="B647" s="29" t="s">
        <v>156</v>
      </c>
      <c r="C647" s="15"/>
      <c r="D647" s="15"/>
      <c r="E647" s="15"/>
      <c r="F647" s="15"/>
      <c r="G647" s="15"/>
      <c r="H647" s="15"/>
      <c r="K647" s="94"/>
    </row>
    <row r="648" spans="1:11" ht="13.2" customHeight="1">
      <c r="A648" s="34"/>
      <c r="B648" s="28"/>
      <c r="C648" s="15"/>
      <c r="D648" s="15"/>
      <c r="E648" s="15"/>
      <c r="F648" s="15"/>
      <c r="G648" s="15"/>
      <c r="H648" s="15"/>
      <c r="K648" s="94"/>
    </row>
    <row r="649" spans="1:11" ht="13.2" customHeight="1">
      <c r="A649" s="34" t="s">
        <v>59</v>
      </c>
      <c r="B649" s="28" t="s">
        <v>299</v>
      </c>
      <c r="C649" s="15"/>
      <c r="D649" s="15"/>
      <c r="E649" s="15"/>
      <c r="F649" s="15"/>
      <c r="G649" s="15"/>
      <c r="H649" s="15"/>
      <c r="K649" s="94"/>
    </row>
    <row r="650" spans="1:11" ht="13.2" customHeight="1">
      <c r="A650" s="34"/>
      <c r="B650" s="28" t="s">
        <v>157</v>
      </c>
      <c r="C650" s="15"/>
      <c r="D650" s="15"/>
      <c r="E650" s="15"/>
      <c r="F650" s="15"/>
      <c r="G650" s="15"/>
      <c r="H650" s="15"/>
      <c r="K650" s="94"/>
    </row>
    <row r="651" spans="1:11" ht="13.2" customHeight="1">
      <c r="A651" s="34"/>
      <c r="B651" s="28" t="s">
        <v>158</v>
      </c>
      <c r="C651" s="15"/>
      <c r="D651" s="15"/>
      <c r="E651" s="15"/>
      <c r="F651" s="15"/>
      <c r="G651" s="15"/>
      <c r="H651" s="15"/>
      <c r="K651" s="94"/>
    </row>
    <row r="652" spans="1:11" ht="13.2" customHeight="1">
      <c r="A652" s="34"/>
      <c r="B652" s="28"/>
      <c r="C652" s="15"/>
      <c r="D652" s="15"/>
      <c r="E652" s="15"/>
      <c r="F652" s="15"/>
      <c r="G652" s="15"/>
      <c r="H652" s="15"/>
      <c r="K652" s="94"/>
    </row>
    <row r="653" spans="1:11" ht="13.2" customHeight="1">
      <c r="A653" s="34" t="s">
        <v>3</v>
      </c>
      <c r="B653" s="29" t="s">
        <v>159</v>
      </c>
      <c r="C653" s="15"/>
      <c r="D653" s="15"/>
      <c r="E653" s="15"/>
      <c r="F653" s="15"/>
      <c r="G653" s="15"/>
      <c r="H653" s="15"/>
      <c r="K653" s="94"/>
    </row>
    <row r="654" spans="1:11" ht="13.2" customHeight="1">
      <c r="A654" s="34"/>
      <c r="B654" s="28"/>
      <c r="C654" s="15"/>
      <c r="D654" s="15"/>
      <c r="E654" s="15"/>
      <c r="F654" s="15"/>
      <c r="G654" s="15"/>
      <c r="H654" s="15"/>
      <c r="K654" s="94"/>
    </row>
    <row r="655" spans="1:11" ht="13.2" customHeight="1">
      <c r="A655" s="34"/>
      <c r="B655" s="28" t="s">
        <v>300</v>
      </c>
      <c r="C655" s="15"/>
      <c r="D655" s="15"/>
      <c r="E655" s="15"/>
      <c r="F655" s="15"/>
      <c r="G655" s="15"/>
      <c r="H655" s="15"/>
      <c r="K655" s="94"/>
    </row>
    <row r="656" spans="1:11" ht="13.2" customHeight="1">
      <c r="A656" s="34"/>
      <c r="B656" s="28" t="s">
        <v>301</v>
      </c>
      <c r="C656" s="15"/>
      <c r="D656" s="15"/>
      <c r="E656" s="15"/>
      <c r="F656" s="15"/>
      <c r="G656" s="15"/>
      <c r="H656" s="15"/>
      <c r="K656" s="94"/>
    </row>
    <row r="657" spans="1:11" ht="13.2" customHeight="1">
      <c r="A657" s="34"/>
      <c r="B657" s="28" t="s">
        <v>302</v>
      </c>
      <c r="C657" s="15"/>
      <c r="D657" s="15"/>
      <c r="E657" s="15"/>
      <c r="F657" s="15"/>
      <c r="G657" s="15"/>
      <c r="H657" s="15"/>
      <c r="K657" s="94"/>
    </row>
    <row r="658" spans="1:11" ht="13.2" customHeight="1">
      <c r="A658" s="34"/>
      <c r="B658" s="28" t="s">
        <v>303</v>
      </c>
      <c r="C658" s="15"/>
      <c r="D658" s="15"/>
      <c r="E658" s="15"/>
      <c r="F658" s="15"/>
      <c r="G658" s="15"/>
      <c r="H658" s="15"/>
      <c r="K658" s="94"/>
    </row>
    <row r="659" spans="1:11" ht="13.2" customHeight="1">
      <c r="A659" s="34"/>
      <c r="B659" s="28" t="s">
        <v>304</v>
      </c>
      <c r="C659" s="15"/>
      <c r="D659" s="15"/>
      <c r="E659" s="15"/>
      <c r="F659" s="15"/>
      <c r="G659" s="15"/>
      <c r="H659" s="15"/>
      <c r="K659" s="94"/>
    </row>
    <row r="660" spans="1:11" ht="13.2" customHeight="1">
      <c r="A660" s="34" t="s">
        <v>160</v>
      </c>
      <c r="B660" s="28" t="s">
        <v>305</v>
      </c>
      <c r="C660" s="15"/>
      <c r="D660" s="15"/>
      <c r="E660" s="15"/>
      <c r="F660" s="15"/>
      <c r="G660" s="15"/>
      <c r="H660" s="15"/>
      <c r="K660" s="94"/>
    </row>
    <row r="661" spans="1:11" ht="13.2" customHeight="1">
      <c r="A661" s="34"/>
      <c r="B661" s="28" t="s">
        <v>306</v>
      </c>
      <c r="C661" s="15"/>
      <c r="D661" s="15"/>
      <c r="E661" s="15"/>
      <c r="F661" s="15"/>
      <c r="G661" s="15"/>
      <c r="H661" s="15"/>
      <c r="K661" s="94"/>
    </row>
    <row r="662" spans="1:11" ht="13.2" customHeight="1">
      <c r="A662" s="34"/>
      <c r="B662" s="28" t="s">
        <v>307</v>
      </c>
      <c r="C662" s="15"/>
      <c r="D662" s="15"/>
      <c r="E662" s="15"/>
      <c r="F662" s="15"/>
      <c r="G662" s="15"/>
      <c r="H662" s="15"/>
      <c r="K662" s="94"/>
    </row>
    <row r="663" spans="1:11" ht="13.2" customHeight="1">
      <c r="A663" s="34"/>
      <c r="B663" s="28"/>
      <c r="C663" s="15"/>
      <c r="D663" s="15"/>
      <c r="E663" s="15"/>
      <c r="F663" s="15"/>
      <c r="G663" s="15"/>
      <c r="H663" s="15"/>
      <c r="K663" s="94"/>
    </row>
    <row r="664" spans="1:11" ht="13.2" customHeight="1">
      <c r="A664" s="34"/>
      <c r="B664" s="28"/>
      <c r="C664" s="15"/>
      <c r="D664" s="15"/>
      <c r="E664" s="15"/>
      <c r="F664" s="15"/>
      <c r="G664" s="15"/>
      <c r="H664" s="15"/>
      <c r="K664" s="94"/>
    </row>
    <row r="665" spans="1:11" ht="13.2" customHeight="1">
      <c r="A665" s="34"/>
      <c r="B665" s="28"/>
      <c r="C665" s="15"/>
      <c r="D665" s="15"/>
      <c r="E665" s="15"/>
      <c r="F665" s="15"/>
      <c r="G665" s="15"/>
      <c r="H665" s="15"/>
      <c r="K665" s="94"/>
    </row>
    <row r="666" spans="1:11" ht="13.2" customHeight="1">
      <c r="A666" s="34"/>
      <c r="B666" s="28"/>
      <c r="C666" s="15"/>
      <c r="D666" s="15"/>
      <c r="E666" s="15"/>
      <c r="F666" s="15"/>
      <c r="G666" s="15"/>
      <c r="H666" s="15"/>
      <c r="K666" s="94"/>
    </row>
    <row r="667" spans="1:11" ht="13.2" customHeight="1">
      <c r="A667" s="34"/>
      <c r="B667" s="28"/>
      <c r="C667" s="15"/>
      <c r="D667" s="15"/>
      <c r="E667" s="15"/>
      <c r="F667" s="15"/>
      <c r="G667" s="15"/>
      <c r="H667" s="15"/>
      <c r="K667" s="94"/>
    </row>
    <row r="668" spans="1:11" ht="13.2" customHeight="1">
      <c r="A668" s="34"/>
      <c r="B668" s="28"/>
      <c r="C668" s="15"/>
      <c r="D668" s="15"/>
      <c r="E668" s="15"/>
      <c r="F668" s="15"/>
      <c r="G668" s="15"/>
      <c r="H668" s="15"/>
      <c r="K668" s="94"/>
    </row>
    <row r="669" spans="1:11" ht="13.2" customHeight="1">
      <c r="A669" s="34"/>
      <c r="B669" s="28"/>
      <c r="C669" s="15"/>
      <c r="D669" s="15"/>
      <c r="E669" s="15"/>
      <c r="F669" s="15"/>
      <c r="G669" s="15"/>
      <c r="H669" s="15"/>
      <c r="K669" s="94"/>
    </row>
    <row r="670" spans="1:11" ht="13.2" customHeight="1">
      <c r="A670" s="34"/>
      <c r="B670" s="28"/>
      <c r="C670" s="15"/>
      <c r="D670" s="15"/>
      <c r="E670" s="15"/>
      <c r="F670" s="15"/>
      <c r="G670" s="15"/>
      <c r="H670" s="15"/>
      <c r="K670" s="94"/>
    </row>
    <row r="671" spans="1:11" ht="13.2" customHeight="1">
      <c r="A671" s="34"/>
      <c r="B671" s="28"/>
      <c r="C671" s="15"/>
      <c r="D671" s="15"/>
      <c r="E671" s="15"/>
      <c r="F671" s="15"/>
      <c r="G671" s="15"/>
      <c r="H671" s="15"/>
      <c r="K671" s="94"/>
    </row>
    <row r="672" spans="1:11" ht="13.2" customHeight="1">
      <c r="A672" s="34"/>
      <c r="B672" s="28"/>
      <c r="C672" s="15"/>
      <c r="D672" s="15"/>
      <c r="E672" s="15"/>
      <c r="F672" s="15"/>
      <c r="G672" s="15"/>
      <c r="H672" s="15"/>
      <c r="K672" s="94"/>
    </row>
    <row r="673" spans="1:11" ht="13.2" customHeight="1">
      <c r="A673" s="34"/>
      <c r="B673" s="28"/>
      <c r="C673" s="15"/>
      <c r="D673" s="15"/>
      <c r="E673" s="15"/>
      <c r="F673" s="15"/>
      <c r="G673" s="15"/>
      <c r="H673" s="15"/>
      <c r="K673" s="94"/>
    </row>
    <row r="674" spans="1:11" ht="13.2" customHeight="1">
      <c r="A674" s="34"/>
      <c r="B674" s="28"/>
      <c r="C674" s="15"/>
      <c r="D674" s="15"/>
      <c r="E674" s="15"/>
      <c r="F674" s="15"/>
      <c r="G674" s="15"/>
      <c r="H674" s="15"/>
      <c r="K674" s="94"/>
    </row>
    <row r="675" spans="1:11" ht="13.2" customHeight="1">
      <c r="A675" s="34"/>
      <c r="B675" s="28"/>
      <c r="C675" s="15"/>
      <c r="D675" s="15"/>
      <c r="E675" s="15"/>
      <c r="F675" s="15"/>
      <c r="G675" s="15"/>
      <c r="H675" s="15"/>
      <c r="K675" s="94"/>
    </row>
    <row r="676" spans="1:11" ht="13.2" customHeight="1">
      <c r="A676" s="34"/>
      <c r="B676" s="28"/>
      <c r="C676" s="15"/>
      <c r="D676" s="15"/>
      <c r="E676" s="15"/>
      <c r="F676" s="15"/>
      <c r="G676" s="15"/>
      <c r="H676" s="15"/>
      <c r="K676" s="94"/>
    </row>
    <row r="677" spans="1:11" ht="13.2" customHeight="1">
      <c r="A677" s="34"/>
      <c r="B677" s="28"/>
      <c r="C677" s="15"/>
      <c r="D677" s="15"/>
      <c r="E677" s="15"/>
      <c r="F677" s="15"/>
      <c r="G677" s="15"/>
      <c r="H677" s="15"/>
      <c r="K677" s="94"/>
    </row>
    <row r="678" spans="1:11" ht="13.2" customHeight="1">
      <c r="A678" s="34"/>
      <c r="B678" s="28"/>
      <c r="C678" s="15"/>
      <c r="D678" s="15"/>
      <c r="E678" s="15"/>
      <c r="F678" s="15"/>
      <c r="G678" s="15"/>
      <c r="H678" s="15"/>
      <c r="K678" s="94"/>
    </row>
    <row r="679" spans="1:11" ht="13.2" customHeight="1">
      <c r="A679" s="34"/>
      <c r="B679" s="28"/>
      <c r="C679" s="15"/>
      <c r="D679" s="15"/>
      <c r="E679" s="15"/>
      <c r="F679" s="15"/>
      <c r="G679" s="15"/>
      <c r="H679" s="15"/>
      <c r="K679" s="94"/>
    </row>
    <row r="680" spans="1:11" ht="13.2" customHeight="1">
      <c r="A680" s="34"/>
      <c r="B680" s="28"/>
      <c r="C680" s="15"/>
      <c r="D680" s="15"/>
      <c r="E680" s="15"/>
      <c r="F680" s="15"/>
      <c r="G680" s="15"/>
      <c r="H680" s="15"/>
      <c r="K680" s="94"/>
    </row>
    <row r="681" spans="1:11" ht="13.2" customHeight="1">
      <c r="A681" s="34"/>
      <c r="B681" s="28"/>
      <c r="C681" s="15"/>
      <c r="D681" s="15"/>
      <c r="E681" s="15"/>
      <c r="F681" s="15"/>
      <c r="G681" s="15"/>
      <c r="H681" s="15"/>
      <c r="K681" s="94"/>
    </row>
    <row r="682" spans="1:11" ht="13.2" customHeight="1">
      <c r="A682" s="34"/>
      <c r="B682" s="28"/>
      <c r="C682" s="15"/>
      <c r="D682" s="15"/>
      <c r="E682" s="15"/>
      <c r="F682" s="15"/>
      <c r="G682" s="15"/>
      <c r="H682" s="15"/>
      <c r="K682" s="94"/>
    </row>
    <row r="683" spans="1:11" ht="13.2" customHeight="1">
      <c r="A683" s="34"/>
      <c r="B683" s="28"/>
      <c r="C683" s="15"/>
      <c r="D683" s="15"/>
      <c r="E683" s="15"/>
      <c r="F683" s="15"/>
      <c r="G683" s="15"/>
      <c r="H683" s="15"/>
      <c r="K683" s="94"/>
    </row>
    <row r="684" spans="1:11" ht="13.2" customHeight="1">
      <c r="A684" s="34"/>
      <c r="B684" s="28"/>
      <c r="C684" s="15"/>
      <c r="D684" s="15"/>
      <c r="E684" s="15"/>
      <c r="F684" s="15"/>
      <c r="G684" s="15"/>
      <c r="H684" s="15"/>
      <c r="K684" s="94"/>
    </row>
    <row r="685" spans="1:11" ht="13.2" customHeight="1">
      <c r="A685" s="34"/>
      <c r="B685" s="28"/>
      <c r="C685" s="15"/>
      <c r="D685" s="15"/>
      <c r="E685" s="15"/>
      <c r="F685" s="15"/>
      <c r="G685" s="15"/>
      <c r="H685" s="15"/>
      <c r="K685" s="94"/>
    </row>
    <row r="686" spans="1:11" ht="13.2" customHeight="1">
      <c r="A686" s="34"/>
      <c r="B686" s="28"/>
      <c r="C686" s="15"/>
      <c r="D686" s="15"/>
      <c r="E686" s="15"/>
      <c r="F686" s="15"/>
      <c r="G686" s="15"/>
      <c r="H686" s="15"/>
      <c r="K686" s="94"/>
    </row>
    <row r="687" spans="1:11" ht="13.2" customHeight="1">
      <c r="A687" s="34"/>
      <c r="B687" s="28"/>
      <c r="C687" s="15"/>
      <c r="D687" s="15"/>
      <c r="E687" s="15"/>
      <c r="F687" s="15"/>
      <c r="G687" s="15"/>
      <c r="H687" s="15"/>
      <c r="K687" s="94"/>
    </row>
    <row r="688" spans="1:11" ht="13.2" customHeight="1">
      <c r="A688" s="34"/>
      <c r="B688" s="28"/>
      <c r="C688" s="15"/>
      <c r="D688" s="15"/>
      <c r="E688" s="15"/>
      <c r="F688" s="15"/>
      <c r="G688" s="15"/>
      <c r="H688" s="15"/>
      <c r="K688" s="94"/>
    </row>
    <row r="689" spans="1:11" ht="13.2" customHeight="1">
      <c r="A689" s="34"/>
      <c r="B689" s="28"/>
      <c r="C689" s="15"/>
      <c r="D689" s="15"/>
      <c r="E689" s="15"/>
      <c r="F689" s="15"/>
      <c r="G689" s="15"/>
      <c r="H689" s="15"/>
      <c r="K689" s="94"/>
    </row>
    <row r="690" spans="1:11" ht="13.2" customHeight="1">
      <c r="A690" s="34"/>
      <c r="B690" s="28"/>
      <c r="C690" s="15"/>
      <c r="D690" s="15"/>
      <c r="E690" s="15"/>
      <c r="F690" s="15"/>
      <c r="G690" s="15"/>
      <c r="H690" s="15"/>
      <c r="K690" s="94"/>
    </row>
    <row r="691" spans="1:11" ht="13.5" customHeight="1">
      <c r="A691" s="34"/>
      <c r="B691" s="28"/>
      <c r="C691" s="15"/>
      <c r="D691" s="15"/>
      <c r="E691" s="15"/>
      <c r="F691" s="15"/>
      <c r="G691" s="15"/>
      <c r="H691" s="15"/>
      <c r="K691" s="94"/>
    </row>
    <row r="692" spans="1:11" ht="13.5" customHeight="1">
      <c r="A692" s="34"/>
      <c r="B692" s="28"/>
      <c r="C692" s="15"/>
      <c r="D692" s="15"/>
      <c r="E692" s="15"/>
      <c r="F692" s="15"/>
      <c r="G692" s="15"/>
      <c r="H692" s="15"/>
      <c r="K692" s="94"/>
    </row>
    <row r="693" spans="1:11" ht="13.5" customHeight="1">
      <c r="A693" s="34"/>
      <c r="B693" s="28"/>
      <c r="C693" s="15"/>
      <c r="D693" s="15"/>
      <c r="E693" s="15"/>
      <c r="F693" s="15"/>
      <c r="G693" s="15"/>
      <c r="H693" s="15"/>
      <c r="K693" s="94"/>
    </row>
    <row r="694" spans="1:11" ht="13.5" customHeight="1">
      <c r="A694" s="34"/>
      <c r="B694" s="28"/>
      <c r="C694" s="15"/>
      <c r="D694" s="15"/>
      <c r="E694" s="15"/>
      <c r="F694" s="15"/>
      <c r="G694" s="15"/>
      <c r="H694" s="15"/>
      <c r="K694" s="94"/>
    </row>
    <row r="695" spans="1:11" ht="13.5" customHeight="1">
      <c r="A695" s="34"/>
      <c r="B695" s="28"/>
      <c r="C695" s="15"/>
      <c r="D695" s="15"/>
      <c r="E695" s="15"/>
      <c r="F695" s="15"/>
      <c r="G695" s="15"/>
      <c r="H695" s="15"/>
      <c r="K695" s="95"/>
    </row>
    <row r="696" spans="1:11" ht="13.5" customHeight="1">
      <c r="A696" s="34"/>
      <c r="B696" s="28"/>
      <c r="C696" s="15"/>
      <c r="D696" s="15"/>
      <c r="E696" s="15"/>
      <c r="F696" s="15"/>
      <c r="G696" s="15"/>
      <c r="H696" s="15"/>
      <c r="K696" s="224"/>
    </row>
    <row r="697" spans="1:11" ht="13.5" customHeight="1">
      <c r="A697" s="34"/>
      <c r="B697" s="28"/>
      <c r="C697" s="15"/>
      <c r="D697" s="15"/>
      <c r="E697" s="15"/>
      <c r="F697" s="16" t="s">
        <v>58</v>
      </c>
      <c r="G697" s="15"/>
      <c r="H697" s="16"/>
      <c r="I697" s="16"/>
      <c r="J697" s="26" t="s">
        <v>349</v>
      </c>
      <c r="K697" s="223"/>
    </row>
    <row r="698" spans="1:11" ht="13.5" customHeight="1">
      <c r="A698" s="34"/>
      <c r="B698" s="28"/>
      <c r="C698" s="15"/>
      <c r="D698" s="15"/>
      <c r="E698" s="15"/>
      <c r="F698" s="15"/>
      <c r="G698" s="15"/>
      <c r="H698" s="15"/>
      <c r="K698" s="225"/>
    </row>
    <row r="699" spans="1:11" ht="13.5" customHeight="1">
      <c r="A699" s="34"/>
      <c r="B699" s="28"/>
      <c r="C699" s="15"/>
      <c r="D699" s="15"/>
      <c r="E699" s="15"/>
      <c r="F699" s="15"/>
      <c r="G699" s="15"/>
      <c r="H699" s="15"/>
      <c r="K699" s="94"/>
    </row>
    <row r="700" spans="1:11" ht="13.5" customHeight="1">
      <c r="A700" s="34"/>
      <c r="B700" s="28"/>
      <c r="C700" s="15"/>
      <c r="D700" s="15"/>
      <c r="E700" s="15"/>
      <c r="F700" s="15"/>
      <c r="G700" s="15"/>
      <c r="H700" s="15"/>
      <c r="K700" s="94"/>
    </row>
    <row r="701" spans="1:11" ht="13.5" customHeight="1">
      <c r="A701" s="34"/>
      <c r="B701" s="28"/>
      <c r="C701" s="15"/>
      <c r="D701" s="15"/>
      <c r="E701" s="15"/>
      <c r="F701" s="15"/>
      <c r="G701" s="15"/>
      <c r="H701" s="15"/>
      <c r="K701" s="94"/>
    </row>
    <row r="702" spans="1:11" ht="13.5" customHeight="1">
      <c r="A702" s="34"/>
      <c r="B702" s="28"/>
      <c r="C702" s="15"/>
      <c r="D702" s="15"/>
      <c r="E702" s="15"/>
      <c r="F702" s="15"/>
      <c r="G702" s="15"/>
      <c r="H702" s="15"/>
      <c r="K702" s="94"/>
    </row>
    <row r="703" spans="1:11" ht="13.5" customHeight="1">
      <c r="A703" s="34"/>
      <c r="B703" s="28"/>
      <c r="C703" s="15"/>
      <c r="D703" s="15"/>
      <c r="E703" s="15"/>
      <c r="F703" s="15"/>
      <c r="G703" s="15"/>
      <c r="H703" s="15"/>
      <c r="K703" s="94"/>
    </row>
    <row r="704" spans="1:11" ht="13.5" customHeight="1">
      <c r="A704" s="35"/>
      <c r="B704" s="30"/>
      <c r="C704" s="21"/>
      <c r="D704" s="21"/>
      <c r="E704" s="21"/>
      <c r="F704" s="21"/>
      <c r="G704" s="21"/>
      <c r="H704" s="21"/>
      <c r="I704" s="21"/>
      <c r="J704" s="21"/>
      <c r="K704" s="95"/>
    </row>
    <row r="705" spans="1:11" ht="13.5" customHeight="1">
      <c r="A705" s="34"/>
      <c r="B705" s="28"/>
      <c r="C705" s="15"/>
      <c r="D705" s="15"/>
      <c r="E705" s="15"/>
      <c r="F705" s="15"/>
      <c r="G705" s="15"/>
      <c r="H705" s="15"/>
      <c r="K705" s="94"/>
    </row>
    <row r="706" spans="1:11" ht="13.5" customHeight="1">
      <c r="A706" s="34"/>
      <c r="B706" s="28"/>
      <c r="C706" s="15"/>
      <c r="D706" s="15"/>
      <c r="E706" s="80" t="s">
        <v>161</v>
      </c>
      <c r="F706" s="15"/>
      <c r="G706" s="15"/>
      <c r="H706" s="15"/>
      <c r="K706" s="94"/>
    </row>
    <row r="707" spans="1:11" ht="13.5" customHeight="1">
      <c r="A707" s="34"/>
      <c r="B707" s="28"/>
      <c r="C707" s="15"/>
      <c r="D707" s="15"/>
      <c r="E707" s="22"/>
      <c r="F707" s="15"/>
      <c r="G707" s="15"/>
      <c r="H707" s="15"/>
      <c r="K707" s="94"/>
    </row>
    <row r="708" spans="1:11" ht="13.5" customHeight="1">
      <c r="A708" s="34"/>
      <c r="B708" s="28"/>
      <c r="C708" s="15" t="s">
        <v>352</v>
      </c>
      <c r="D708" s="22"/>
      <c r="E708" s="15"/>
      <c r="F708" s="15"/>
      <c r="G708" s="81" t="s">
        <v>353</v>
      </c>
      <c r="H708" s="15"/>
      <c r="K708" s="94"/>
    </row>
    <row r="709" spans="1:11" ht="13.5" customHeight="1">
      <c r="A709" s="34"/>
      <c r="B709" s="28"/>
      <c r="C709" s="15"/>
      <c r="D709" s="15"/>
      <c r="E709" s="22"/>
      <c r="F709" s="15"/>
      <c r="G709" s="15"/>
      <c r="H709" s="15"/>
      <c r="K709" s="94"/>
    </row>
    <row r="710" spans="1:11" ht="13.5" customHeight="1">
      <c r="A710" s="34"/>
      <c r="B710" s="28"/>
      <c r="C710" s="15" t="s">
        <v>352</v>
      </c>
      <c r="D710" s="15"/>
      <c r="E710" s="22"/>
      <c r="F710" s="15"/>
      <c r="G710" s="81" t="s">
        <v>162</v>
      </c>
      <c r="H710" s="15"/>
      <c r="K710" s="94"/>
    </row>
    <row r="711" spans="1:11" ht="13.5" customHeight="1">
      <c r="A711" s="34"/>
      <c r="B711" s="28"/>
      <c r="C711" s="15"/>
      <c r="D711" s="15"/>
      <c r="E711" s="22"/>
      <c r="F711" s="15"/>
      <c r="G711" s="15"/>
      <c r="H711" s="15"/>
      <c r="K711" s="94"/>
    </row>
    <row r="712" spans="1:11" ht="13.5" customHeight="1">
      <c r="A712" s="34"/>
      <c r="B712" s="28"/>
      <c r="C712" s="15" t="s">
        <v>352</v>
      </c>
      <c r="D712" s="15"/>
      <c r="E712" s="22"/>
      <c r="F712" s="15"/>
      <c r="G712" s="81" t="s">
        <v>163</v>
      </c>
      <c r="H712" s="15"/>
      <c r="K712" s="94"/>
    </row>
    <row r="713" spans="1:11" ht="13.5" customHeight="1">
      <c r="A713" s="34"/>
      <c r="B713" s="28"/>
      <c r="C713" s="15"/>
      <c r="D713" s="15"/>
      <c r="E713" s="22"/>
      <c r="F713" s="15"/>
      <c r="G713" s="15"/>
      <c r="H713" s="15"/>
      <c r="K713" s="94"/>
    </row>
    <row r="714" spans="1:11" ht="13.5" customHeight="1">
      <c r="A714" s="34"/>
      <c r="B714" s="28"/>
      <c r="C714" s="15" t="s">
        <v>352</v>
      </c>
      <c r="D714" s="15"/>
      <c r="E714" s="22"/>
      <c r="F714" s="15"/>
      <c r="G714" s="81" t="s">
        <v>164</v>
      </c>
      <c r="H714" s="15"/>
      <c r="K714" s="94"/>
    </row>
    <row r="715" spans="1:11" ht="13.5" customHeight="1">
      <c r="A715" s="34"/>
      <c r="B715" s="28"/>
      <c r="C715" s="15"/>
      <c r="D715" s="15"/>
      <c r="E715" s="22"/>
      <c r="F715" s="15"/>
      <c r="G715" s="15"/>
      <c r="H715" s="15"/>
      <c r="K715" s="94"/>
    </row>
    <row r="716" spans="1:11" ht="13.5" customHeight="1">
      <c r="A716" s="34"/>
      <c r="B716" s="28"/>
      <c r="C716" s="15" t="s">
        <v>352</v>
      </c>
      <c r="D716" s="15"/>
      <c r="E716" s="22"/>
      <c r="F716" s="15"/>
      <c r="G716" s="81" t="s">
        <v>165</v>
      </c>
      <c r="H716" s="15"/>
      <c r="K716" s="94"/>
    </row>
    <row r="717" spans="1:11" ht="13.5" customHeight="1">
      <c r="A717" s="34"/>
      <c r="B717" s="28"/>
      <c r="C717" s="15"/>
      <c r="D717" s="15"/>
      <c r="E717" s="22"/>
      <c r="F717" s="15"/>
      <c r="G717" s="15"/>
      <c r="H717" s="15"/>
      <c r="K717" s="94"/>
    </row>
    <row r="718" spans="1:11" ht="13.5" customHeight="1">
      <c r="A718" s="34"/>
      <c r="B718" s="28"/>
      <c r="C718" s="15" t="s">
        <v>352</v>
      </c>
      <c r="D718" s="15"/>
      <c r="E718" s="22"/>
      <c r="F718" s="15"/>
      <c r="G718" s="81" t="s">
        <v>166</v>
      </c>
      <c r="H718" s="15"/>
      <c r="K718" s="94"/>
    </row>
    <row r="719" spans="1:11" ht="13.5" customHeight="1">
      <c r="A719" s="34"/>
      <c r="B719" s="28"/>
      <c r="C719" s="15"/>
      <c r="D719" s="15"/>
      <c r="E719" s="22"/>
      <c r="F719" s="15"/>
      <c r="G719" s="15"/>
      <c r="H719" s="15"/>
      <c r="K719" s="94"/>
    </row>
    <row r="720" spans="1:11" ht="13.5" customHeight="1">
      <c r="A720" s="34"/>
      <c r="B720" s="28"/>
      <c r="C720" s="15" t="s">
        <v>352</v>
      </c>
      <c r="D720" s="15"/>
      <c r="E720" s="22"/>
      <c r="F720" s="15"/>
      <c r="G720" s="81" t="s">
        <v>167</v>
      </c>
      <c r="H720" s="15"/>
      <c r="K720" s="94"/>
    </row>
    <row r="721" spans="1:11" ht="13.5" customHeight="1">
      <c r="A721" s="34"/>
      <c r="B721" s="28"/>
      <c r="C721" s="15"/>
      <c r="D721" s="15"/>
      <c r="E721" s="22"/>
      <c r="F721" s="15"/>
      <c r="G721" s="15"/>
      <c r="H721" s="15"/>
      <c r="K721" s="94"/>
    </row>
    <row r="722" spans="1:11" ht="13.5" customHeight="1">
      <c r="A722" s="34"/>
      <c r="B722" s="28"/>
      <c r="C722" s="15" t="s">
        <v>352</v>
      </c>
      <c r="D722" s="15"/>
      <c r="E722" s="22"/>
      <c r="F722" s="15"/>
      <c r="G722" s="81" t="s">
        <v>168</v>
      </c>
      <c r="H722" s="15"/>
      <c r="K722" s="94"/>
    </row>
    <row r="723" spans="1:11" ht="13.5" customHeight="1">
      <c r="A723" s="34"/>
      <c r="B723" s="28"/>
      <c r="C723" s="15"/>
      <c r="D723" s="15"/>
      <c r="E723" s="22"/>
      <c r="F723" s="15"/>
      <c r="G723" s="15"/>
      <c r="H723" s="15"/>
      <c r="K723" s="94"/>
    </row>
    <row r="724" spans="1:11" ht="13.5" customHeight="1">
      <c r="A724" s="34"/>
      <c r="B724" s="28"/>
      <c r="C724" s="15"/>
      <c r="D724" s="15"/>
      <c r="E724" s="22"/>
      <c r="F724" s="15"/>
      <c r="G724" s="81"/>
      <c r="H724" s="15"/>
      <c r="K724" s="94"/>
    </row>
    <row r="725" spans="1:11" ht="13.5" customHeight="1">
      <c r="A725" s="34"/>
      <c r="B725" s="28"/>
      <c r="C725" s="15"/>
      <c r="D725" s="15"/>
      <c r="E725" s="22"/>
      <c r="F725" s="15"/>
      <c r="G725" s="15"/>
      <c r="H725" s="15"/>
      <c r="K725" s="94"/>
    </row>
    <row r="726" spans="1:11" ht="13.5" customHeight="1">
      <c r="A726" s="34"/>
      <c r="B726" s="28"/>
      <c r="C726" s="15"/>
      <c r="D726" s="15"/>
      <c r="E726" s="22"/>
      <c r="F726" s="15"/>
      <c r="G726" s="81"/>
      <c r="H726" s="15"/>
      <c r="K726" s="94"/>
    </row>
    <row r="727" spans="1:11" ht="13.5" customHeight="1">
      <c r="A727" s="34"/>
      <c r="B727" s="28"/>
      <c r="C727" s="15"/>
      <c r="D727" s="15"/>
      <c r="E727" s="22"/>
      <c r="F727" s="15"/>
      <c r="G727" s="15"/>
      <c r="H727" s="15"/>
      <c r="K727" s="94"/>
    </row>
    <row r="728" spans="1:11" ht="13.5" customHeight="1">
      <c r="A728" s="34"/>
      <c r="B728" s="28"/>
      <c r="C728" s="15"/>
      <c r="D728" s="15"/>
      <c r="E728" s="22"/>
      <c r="F728" s="15"/>
      <c r="G728" s="81"/>
      <c r="H728" s="15"/>
      <c r="K728" s="94"/>
    </row>
    <row r="729" spans="1:11" ht="13.5" customHeight="1">
      <c r="A729" s="34"/>
      <c r="B729" s="28"/>
      <c r="C729" s="15"/>
      <c r="D729" s="15"/>
      <c r="E729" s="22"/>
      <c r="F729" s="15"/>
      <c r="G729" s="15"/>
      <c r="H729" s="15"/>
      <c r="K729" s="94"/>
    </row>
    <row r="730" spans="1:11" ht="13.5" customHeight="1">
      <c r="A730" s="34"/>
      <c r="B730" s="28"/>
      <c r="C730" s="15"/>
      <c r="D730" s="15"/>
      <c r="E730" s="22"/>
      <c r="F730" s="15"/>
      <c r="G730" s="81"/>
      <c r="H730" s="15"/>
      <c r="K730" s="94"/>
    </row>
    <row r="731" spans="1:11" ht="13.5" customHeight="1">
      <c r="A731" s="34"/>
      <c r="B731" s="28"/>
      <c r="C731" s="15"/>
      <c r="D731" s="15"/>
      <c r="E731" s="22"/>
      <c r="F731" s="15"/>
      <c r="G731" s="15"/>
      <c r="H731" s="15"/>
      <c r="K731" s="94"/>
    </row>
    <row r="732" spans="1:11" ht="13.5" customHeight="1">
      <c r="A732" s="34"/>
      <c r="B732" s="28"/>
      <c r="C732" s="15"/>
      <c r="D732" s="15"/>
      <c r="E732" s="22"/>
      <c r="F732" s="15"/>
      <c r="G732" s="81"/>
      <c r="H732" s="15"/>
      <c r="K732" s="94"/>
    </row>
    <row r="733" spans="1:11" ht="13.5" customHeight="1">
      <c r="A733" s="34"/>
      <c r="B733" s="28"/>
      <c r="C733" s="15"/>
      <c r="D733" s="15"/>
      <c r="E733" s="22"/>
      <c r="F733" s="15"/>
      <c r="G733" s="81"/>
      <c r="H733" s="15"/>
      <c r="K733" s="94"/>
    </row>
    <row r="734" spans="1:11" ht="13.5" customHeight="1">
      <c r="A734" s="34"/>
      <c r="B734" s="28"/>
      <c r="C734" s="15"/>
      <c r="D734" s="15"/>
      <c r="E734" s="22"/>
      <c r="F734" s="15"/>
      <c r="G734" s="15"/>
      <c r="H734" s="15"/>
      <c r="K734" s="94"/>
    </row>
    <row r="735" spans="1:11" ht="13.5" customHeight="1">
      <c r="A735" s="34"/>
      <c r="B735" s="28"/>
      <c r="C735" s="15"/>
      <c r="D735" s="15"/>
      <c r="E735" s="22"/>
      <c r="F735" s="15"/>
      <c r="G735" s="81"/>
      <c r="H735" s="15"/>
      <c r="K735" s="94"/>
    </row>
    <row r="736" spans="1:11" ht="13.5" customHeight="1">
      <c r="A736" s="34"/>
      <c r="B736" s="28"/>
      <c r="C736" s="15"/>
      <c r="D736" s="15"/>
      <c r="E736" s="22"/>
      <c r="F736" s="15"/>
      <c r="G736" s="15"/>
      <c r="H736" s="15"/>
      <c r="K736" s="94"/>
    </row>
    <row r="737" spans="1:11" ht="13.5" customHeight="1">
      <c r="A737" s="34"/>
      <c r="B737" s="28"/>
      <c r="C737" s="15"/>
      <c r="D737" s="15"/>
      <c r="E737" s="22"/>
      <c r="F737" s="15"/>
      <c r="G737" s="81"/>
      <c r="H737" s="15"/>
      <c r="K737" s="94"/>
    </row>
    <row r="738" spans="1:11" ht="13.5" customHeight="1">
      <c r="A738" s="34"/>
      <c r="B738" s="28"/>
      <c r="C738" s="15"/>
      <c r="D738" s="15"/>
      <c r="E738" s="22"/>
      <c r="F738" s="15"/>
      <c r="G738" s="81"/>
      <c r="H738" s="15"/>
      <c r="K738" s="94"/>
    </row>
    <row r="739" spans="1:11" ht="13.5" customHeight="1">
      <c r="A739" s="34"/>
      <c r="B739" s="28"/>
      <c r="C739" s="15"/>
      <c r="D739" s="15"/>
      <c r="E739" s="22"/>
      <c r="F739" s="15"/>
      <c r="G739" s="81"/>
      <c r="H739" s="15"/>
      <c r="K739" s="94"/>
    </row>
    <row r="740" spans="1:11" ht="13.5" customHeight="1">
      <c r="A740" s="34"/>
      <c r="B740" s="28"/>
      <c r="C740" s="15"/>
      <c r="D740" s="15"/>
      <c r="E740" s="22"/>
      <c r="F740" s="15"/>
      <c r="G740" s="81"/>
      <c r="H740" s="15"/>
      <c r="K740" s="94"/>
    </row>
    <row r="741" spans="1:11" ht="13.5" customHeight="1">
      <c r="A741" s="34"/>
      <c r="B741" s="28"/>
      <c r="C741" s="15"/>
      <c r="D741" s="15"/>
      <c r="E741" s="22"/>
      <c r="F741" s="15"/>
      <c r="G741" s="81"/>
      <c r="H741" s="15"/>
      <c r="K741" s="96"/>
    </row>
    <row r="742" spans="1:11" ht="13.5" customHeight="1">
      <c r="A742" s="34"/>
      <c r="B742" s="28"/>
      <c r="C742" s="15"/>
      <c r="D742" s="15"/>
      <c r="E742" s="15"/>
      <c r="F742" s="15"/>
      <c r="G742" s="15"/>
      <c r="H742" s="15"/>
      <c r="K742" s="94"/>
    </row>
    <row r="743" spans="1:11" ht="13.5" customHeight="1">
      <c r="A743" s="34"/>
      <c r="B743" s="72"/>
      <c r="C743" s="73"/>
      <c r="D743" s="73"/>
      <c r="E743" s="73"/>
      <c r="F743" s="16"/>
      <c r="G743" s="16"/>
      <c r="H743" s="16"/>
      <c r="I743" s="16"/>
      <c r="K743" s="94"/>
    </row>
    <row r="744" spans="1:11" ht="13.5" customHeight="1">
      <c r="A744" s="34"/>
      <c r="B744" s="236" t="s">
        <v>351</v>
      </c>
      <c r="C744" s="237"/>
      <c r="D744" s="237"/>
      <c r="E744" s="237"/>
      <c r="F744" s="237"/>
      <c r="G744" s="237"/>
      <c r="H744" s="237"/>
      <c r="I744" s="37" t="s">
        <v>349</v>
      </c>
      <c r="J744" s="71"/>
      <c r="K744" s="98">
        <f>K278+K340+K412+K480+K548+K613+K697</f>
        <v>0</v>
      </c>
    </row>
    <row r="745" spans="1:11" ht="13.5" customHeight="1">
      <c r="A745" s="34"/>
      <c r="B745" s="28"/>
      <c r="C745" s="15"/>
      <c r="D745" s="15"/>
      <c r="E745" s="15"/>
      <c r="F745" s="15"/>
      <c r="G745" s="15"/>
      <c r="H745" s="15"/>
      <c r="I745" s="71"/>
      <c r="J745" s="71"/>
      <c r="K745" s="99"/>
    </row>
    <row r="746" spans="1:11" ht="13.5" customHeight="1" thickBot="1">
      <c r="A746" s="34"/>
      <c r="B746" s="28"/>
      <c r="C746" s="15"/>
      <c r="D746" s="15"/>
      <c r="E746" s="15"/>
      <c r="F746" s="15"/>
      <c r="G746" s="15"/>
      <c r="H746" s="15"/>
      <c r="K746" s="100"/>
    </row>
    <row r="747" spans="1:11" ht="30" customHeight="1" thickTop="1">
      <c r="A747" s="34"/>
      <c r="B747" s="28"/>
      <c r="C747" s="15"/>
      <c r="D747" s="15"/>
      <c r="E747" s="15"/>
      <c r="F747" s="15"/>
      <c r="G747" s="15"/>
      <c r="H747" s="15"/>
      <c r="K747" s="94"/>
    </row>
    <row r="748" spans="1:11" ht="13.5" customHeight="1">
      <c r="A748" s="34"/>
      <c r="B748" s="28"/>
      <c r="C748" s="15"/>
      <c r="D748" s="15"/>
      <c r="E748" s="15"/>
      <c r="F748" s="15"/>
      <c r="G748" s="15"/>
      <c r="H748" s="15"/>
      <c r="K748" s="94"/>
    </row>
    <row r="749" spans="1:11" ht="13.5" customHeight="1">
      <c r="A749" s="34"/>
      <c r="B749" s="28"/>
      <c r="C749" s="15"/>
      <c r="D749" s="15"/>
      <c r="E749" s="15"/>
      <c r="F749" s="15"/>
      <c r="G749" s="15"/>
      <c r="H749" s="15"/>
      <c r="K749" s="94"/>
    </row>
    <row r="750" spans="1:11" ht="13.5" customHeight="1">
      <c r="A750" s="34"/>
      <c r="B750" s="28"/>
      <c r="C750" s="15"/>
      <c r="D750" s="15"/>
      <c r="E750" s="15"/>
      <c r="F750" s="15"/>
      <c r="G750" s="15"/>
      <c r="H750" s="15"/>
      <c r="K750" s="94"/>
    </row>
    <row r="751" spans="1:11" ht="13.5" customHeight="1">
      <c r="A751" s="34"/>
      <c r="B751" s="28"/>
      <c r="C751" s="15"/>
      <c r="D751" s="15"/>
      <c r="E751" s="15"/>
      <c r="F751" s="15"/>
      <c r="G751" s="15"/>
      <c r="H751" s="15"/>
      <c r="K751" s="94"/>
    </row>
    <row r="752" spans="1:11" ht="13.5" customHeight="1">
      <c r="A752" s="34"/>
      <c r="B752" s="31"/>
      <c r="C752" s="15"/>
      <c r="D752" s="15"/>
      <c r="E752" s="15"/>
      <c r="F752" s="15"/>
      <c r="G752" s="15"/>
      <c r="H752" s="15"/>
      <c r="K752" s="94"/>
    </row>
    <row r="753" spans="1:11" ht="13.5" customHeight="1">
      <c r="A753" s="34"/>
      <c r="B753" s="28"/>
      <c r="C753" s="15"/>
      <c r="D753" s="15"/>
      <c r="E753" s="15"/>
      <c r="F753" s="15"/>
      <c r="G753" s="15"/>
      <c r="H753" s="15"/>
      <c r="K753" s="94"/>
    </row>
    <row r="754" spans="1:11" ht="13.5" customHeight="1">
      <c r="A754" s="34"/>
      <c r="B754" s="28"/>
      <c r="C754" s="15"/>
      <c r="D754" s="15"/>
      <c r="E754" s="15"/>
      <c r="F754" s="15"/>
      <c r="G754" s="15"/>
      <c r="H754" s="15"/>
      <c r="K754" s="94"/>
    </row>
    <row r="755" spans="1:11" ht="13.5" customHeight="1">
      <c r="A755" s="34"/>
      <c r="B755" s="28"/>
      <c r="C755" s="15"/>
      <c r="D755" s="15"/>
      <c r="E755" s="15"/>
      <c r="F755" s="15"/>
      <c r="G755" s="15"/>
      <c r="H755" s="15"/>
      <c r="K755" s="94"/>
    </row>
    <row r="756" spans="1:11" ht="13.5" customHeight="1">
      <c r="A756" s="34"/>
      <c r="B756" s="28"/>
      <c r="C756" s="15"/>
      <c r="D756" s="15"/>
      <c r="E756" s="15"/>
      <c r="F756" s="15"/>
      <c r="G756" s="15"/>
      <c r="H756" s="15"/>
      <c r="K756" s="94"/>
    </row>
    <row r="757" spans="1:11" ht="13.5" customHeight="1">
      <c r="A757" s="34"/>
      <c r="B757" s="28"/>
      <c r="C757" s="15"/>
      <c r="D757" s="15"/>
      <c r="E757" s="15"/>
      <c r="F757" s="15"/>
      <c r="G757" s="15"/>
      <c r="H757" s="15"/>
      <c r="K757" s="94"/>
    </row>
    <row r="758" spans="1:11" ht="13.5" customHeight="1">
      <c r="A758" s="34"/>
      <c r="B758" s="28"/>
      <c r="C758" s="15"/>
      <c r="D758" s="15"/>
      <c r="E758" s="15"/>
      <c r="F758" s="15"/>
      <c r="G758" s="15"/>
      <c r="H758" s="15"/>
      <c r="K758" s="94"/>
    </row>
    <row r="759" spans="1:11" ht="13.5" customHeight="1">
      <c r="A759" s="34"/>
      <c r="B759" s="28"/>
      <c r="C759" s="15"/>
      <c r="D759" s="15"/>
      <c r="E759" s="15"/>
      <c r="F759" s="15"/>
      <c r="G759" s="15"/>
      <c r="H759" s="15"/>
      <c r="K759" s="94"/>
    </row>
    <row r="760" spans="1:11" ht="13.5" customHeight="1">
      <c r="A760" s="34"/>
      <c r="B760" s="28"/>
      <c r="C760" s="15"/>
      <c r="D760" s="15"/>
      <c r="E760" s="15"/>
      <c r="F760" s="15"/>
      <c r="G760" s="15"/>
      <c r="H760" s="15"/>
      <c r="K760" s="94"/>
    </row>
    <row r="761" spans="1:11" ht="13.5" customHeight="1">
      <c r="A761" s="34"/>
      <c r="B761" s="28"/>
      <c r="C761" s="15"/>
      <c r="D761" s="15"/>
      <c r="E761" s="15"/>
      <c r="F761" s="15"/>
      <c r="G761" s="15"/>
      <c r="H761" s="15"/>
      <c r="K761" s="94"/>
    </row>
    <row r="762" spans="1:11" ht="13.5" customHeight="1">
      <c r="A762" s="34"/>
      <c r="B762" s="28"/>
      <c r="C762" s="15"/>
      <c r="D762" s="15"/>
      <c r="E762" s="15"/>
      <c r="F762" s="15"/>
      <c r="G762" s="15"/>
      <c r="H762" s="15"/>
      <c r="K762" s="94"/>
    </row>
    <row r="763" spans="1:11" ht="13.5" customHeight="1">
      <c r="A763" s="34"/>
      <c r="B763" s="28"/>
      <c r="C763" s="15"/>
      <c r="D763" s="15"/>
      <c r="E763" s="15"/>
      <c r="F763" s="15"/>
      <c r="G763" s="15"/>
      <c r="H763" s="15"/>
      <c r="K763" s="94"/>
    </row>
    <row r="764" spans="1:11" ht="13.5" customHeight="1">
      <c r="A764" s="34"/>
      <c r="B764" s="28"/>
      <c r="C764" s="15"/>
      <c r="D764" s="15"/>
      <c r="E764" s="15"/>
      <c r="F764" s="15"/>
      <c r="G764" s="15"/>
      <c r="H764" s="15"/>
      <c r="K764" s="94"/>
    </row>
    <row r="765" spans="1:11" ht="13.5" customHeight="1">
      <c r="A765" s="34"/>
      <c r="B765" s="28"/>
      <c r="C765" s="15"/>
      <c r="D765" s="15"/>
      <c r="E765" s="15"/>
      <c r="F765" s="15"/>
      <c r="G765" s="15"/>
      <c r="H765" s="15"/>
      <c r="K765" s="94"/>
    </row>
    <row r="766" spans="1:11" ht="13.5" customHeight="1">
      <c r="A766" s="34"/>
      <c r="B766" s="28"/>
      <c r="C766" s="15"/>
      <c r="D766" s="15"/>
      <c r="E766" s="15"/>
      <c r="F766" s="15"/>
      <c r="G766" s="15"/>
      <c r="H766" s="15"/>
      <c r="K766" s="94"/>
    </row>
    <row r="767" spans="1:11" ht="13.5" customHeight="1">
      <c r="A767" s="34"/>
      <c r="B767" s="28"/>
      <c r="C767" s="15"/>
      <c r="D767" s="15"/>
      <c r="E767" s="15"/>
      <c r="F767" s="15"/>
      <c r="G767" s="15"/>
      <c r="H767" s="15"/>
      <c r="K767" s="94"/>
    </row>
    <row r="768" spans="1:11" s="17" customFormat="1" ht="13.5" customHeight="1">
      <c r="A768" s="34"/>
      <c r="B768" s="28"/>
      <c r="C768" s="22"/>
      <c r="D768" s="22"/>
      <c r="E768" s="22"/>
      <c r="F768" s="22"/>
      <c r="G768" s="22"/>
      <c r="H768" s="22"/>
      <c r="I768" s="22"/>
      <c r="J768" s="22"/>
      <c r="K768" s="94"/>
    </row>
    <row r="769" spans="1:11" s="17" customFormat="1" ht="13.5" customHeight="1">
      <c r="A769" s="34"/>
      <c r="B769" s="28"/>
      <c r="C769" s="22"/>
      <c r="D769" s="22"/>
      <c r="E769" s="22"/>
      <c r="F769" s="22"/>
      <c r="G769" s="22"/>
      <c r="H769" s="22"/>
      <c r="I769" s="22"/>
      <c r="J769" s="22"/>
      <c r="K769" s="94"/>
    </row>
    <row r="770" spans="1:11" ht="13.5" customHeight="1">
      <c r="A770" s="34"/>
      <c r="B770" s="28"/>
      <c r="C770" s="15"/>
      <c r="D770" s="15"/>
      <c r="E770" s="15"/>
      <c r="F770" s="15"/>
      <c r="G770" s="15"/>
      <c r="H770" s="15"/>
      <c r="K770" s="94"/>
    </row>
    <row r="771" spans="1:11" ht="13.5" customHeight="1">
      <c r="A771" s="35"/>
      <c r="B771" s="30"/>
      <c r="C771" s="21"/>
      <c r="D771" s="21"/>
      <c r="E771" s="21"/>
      <c r="F771" s="21"/>
      <c r="G771" s="21"/>
      <c r="H771" s="21"/>
      <c r="I771" s="21"/>
      <c r="J771" s="21"/>
      <c r="K771" s="95"/>
    </row>
  </sheetData>
  <mergeCells count="2">
    <mergeCell ref="B143:J143"/>
    <mergeCell ref="B744:H744"/>
  </mergeCells>
  <printOptions horizontalCentered="1"/>
  <pageMargins left="0.2" right="0.2" top="0.75" bottom="0.5" header="0.45" footer="0.3"/>
  <pageSetup scale="75" orientation="portrait" r:id="rId1"/>
  <headerFooter alignWithMargins="0">
    <oddHeader xml:space="preserve">&amp;LSECTION 1: PRELIMINARIES AND GENERAL DESCRIPTIONS&amp;R                 PROPOSED DHARKENLEY DISTRICT COMMUNITY CENTER </oddHeader>
    <oddFooter>&amp;C1/&amp;P</oddFooter>
  </headerFooter>
  <rowBreaks count="10" manualBreakCount="10">
    <brk id="71" max="10" man="1"/>
    <brk id="142" max="10" man="1"/>
    <brk id="211" max="10" man="1"/>
    <brk id="281" max="10" man="1"/>
    <brk id="349" max="10" man="1"/>
    <brk id="417" max="10" man="1"/>
    <brk id="485" max="10" man="1"/>
    <brk id="553" max="10" man="1"/>
    <brk id="634" max="10" man="1"/>
    <brk id="704"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3"/>
  <sheetViews>
    <sheetView tabSelected="1" view="pageBreakPreview" zoomScale="110" zoomScaleNormal="70" zoomScaleSheetLayoutView="110" workbookViewId="0">
      <selection activeCell="J22" sqref="J22"/>
    </sheetView>
  </sheetViews>
  <sheetFormatPr defaultColWidth="9.109375" defaultRowHeight="13.8"/>
  <cols>
    <col min="1" max="1" width="10.33203125" style="135" customWidth="1"/>
    <col min="2" max="2" width="11.6640625" style="110" customWidth="1"/>
    <col min="3" max="3" width="10.44140625" style="106" customWidth="1"/>
    <col min="4" max="4" width="13.33203125" style="106" customWidth="1"/>
    <col min="5" max="5" width="23.109375" style="106" customWidth="1"/>
    <col min="6" max="6" width="9.6640625" style="136" customWidth="1"/>
    <col min="7" max="7" width="15.33203125" style="203" customWidth="1"/>
    <col min="8" max="8" width="13.44140625" style="213" customWidth="1"/>
    <col min="9" max="9" width="20.33203125" style="222" customWidth="1"/>
    <col min="10" max="10" width="15.109375" style="126" bestFit="1" customWidth="1"/>
    <col min="11" max="14" width="9.109375" style="127"/>
    <col min="15" max="15" width="11.5546875" style="127" bestFit="1" customWidth="1"/>
    <col min="16" max="16384" width="9.109375" style="127"/>
  </cols>
  <sheetData>
    <row r="1" spans="1:10" s="119" customFormat="1" ht="43.95" customHeight="1">
      <c r="A1" s="116" t="s">
        <v>13</v>
      </c>
      <c r="B1" s="279" t="s">
        <v>14</v>
      </c>
      <c r="C1" s="280"/>
      <c r="D1" s="280"/>
      <c r="E1" s="281"/>
      <c r="F1" s="116" t="s">
        <v>15</v>
      </c>
      <c r="G1" s="117" t="s">
        <v>16</v>
      </c>
      <c r="H1" s="161" t="s">
        <v>347</v>
      </c>
      <c r="I1" s="118" t="s">
        <v>348</v>
      </c>
    </row>
    <row r="2" spans="1:10" s="124" customFormat="1">
      <c r="A2" s="120"/>
      <c r="B2" s="291"/>
      <c r="C2" s="292"/>
      <c r="D2" s="292"/>
      <c r="E2" s="293"/>
      <c r="F2" s="121"/>
      <c r="G2" s="170"/>
      <c r="H2" s="162"/>
      <c r="I2" s="122"/>
      <c r="J2" s="123"/>
    </row>
    <row r="3" spans="1:10">
      <c r="A3" s="125"/>
      <c r="B3" s="297" t="s">
        <v>384</v>
      </c>
      <c r="C3" s="297"/>
      <c r="D3" s="297"/>
      <c r="E3" s="298"/>
      <c r="F3" s="115"/>
      <c r="G3" s="187"/>
      <c r="H3" s="204"/>
      <c r="I3" s="189"/>
    </row>
    <row r="4" spans="1:10">
      <c r="A4" s="125"/>
      <c r="B4" s="294"/>
      <c r="C4" s="294"/>
      <c r="D4" s="294"/>
      <c r="E4" s="295"/>
      <c r="F4" s="115"/>
      <c r="G4" s="187"/>
      <c r="H4" s="204"/>
      <c r="I4" s="189"/>
    </row>
    <row r="5" spans="1:10" ht="32.25" customHeight="1">
      <c r="A5" s="125"/>
      <c r="B5" s="299" t="s">
        <v>385</v>
      </c>
      <c r="C5" s="300"/>
      <c r="D5" s="300"/>
      <c r="E5" s="301"/>
      <c r="F5" s="128"/>
      <c r="G5" s="187"/>
      <c r="H5" s="188"/>
      <c r="I5" s="189"/>
    </row>
    <row r="6" spans="1:10">
      <c r="A6" s="125"/>
      <c r="B6" s="296"/>
      <c r="C6" s="294"/>
      <c r="D6" s="294"/>
      <c r="E6" s="295"/>
      <c r="F6" s="128"/>
      <c r="G6" s="187"/>
      <c r="H6" s="204"/>
      <c r="I6" s="189"/>
    </row>
    <row r="7" spans="1:10">
      <c r="A7" s="125"/>
      <c r="B7" s="302" t="s">
        <v>369</v>
      </c>
      <c r="C7" s="303"/>
      <c r="D7" s="303"/>
      <c r="E7" s="304"/>
      <c r="F7" s="128"/>
      <c r="G7" s="187"/>
      <c r="H7" s="204"/>
      <c r="I7" s="189"/>
    </row>
    <row r="8" spans="1:10">
      <c r="A8" s="109"/>
      <c r="B8" s="302"/>
      <c r="C8" s="303"/>
      <c r="D8" s="303"/>
      <c r="E8" s="304"/>
      <c r="F8" s="128"/>
      <c r="G8" s="187"/>
      <c r="H8" s="204"/>
      <c r="I8" s="187"/>
    </row>
    <row r="9" spans="1:10">
      <c r="A9" s="125"/>
      <c r="B9" s="305" t="s">
        <v>363</v>
      </c>
      <c r="C9" s="297"/>
      <c r="D9" s="297"/>
      <c r="E9" s="298"/>
      <c r="F9" s="113"/>
      <c r="G9" s="190"/>
      <c r="H9" s="205"/>
      <c r="I9" s="214"/>
    </row>
    <row r="10" spans="1:10">
      <c r="A10" s="137"/>
      <c r="B10" s="306"/>
      <c r="C10" s="307"/>
      <c r="D10" s="307"/>
      <c r="E10" s="308"/>
      <c r="F10" s="142"/>
      <c r="G10" s="191"/>
      <c r="H10" s="206"/>
      <c r="I10" s="215"/>
    </row>
    <row r="11" spans="1:10" ht="62.25" customHeight="1">
      <c r="A11" s="139" t="s">
        <v>359</v>
      </c>
      <c r="B11" s="288" t="s">
        <v>379</v>
      </c>
      <c r="C11" s="289"/>
      <c r="D11" s="289"/>
      <c r="E11" s="290"/>
      <c r="F11" s="143" t="s">
        <v>8</v>
      </c>
      <c r="G11" s="143">
        <v>258.58</v>
      </c>
      <c r="H11" s="163"/>
      <c r="I11" s="144">
        <f>G11*H11</f>
        <v>0</v>
      </c>
    </row>
    <row r="12" spans="1:10">
      <c r="A12" s="269"/>
      <c r="B12" s="255" t="s">
        <v>365</v>
      </c>
      <c r="C12" s="256"/>
      <c r="D12" s="256"/>
      <c r="E12" s="257"/>
      <c r="F12" s="270"/>
      <c r="G12" s="242"/>
      <c r="H12" s="243"/>
      <c r="I12" s="266">
        <f>SUM(I11:I11)</f>
        <v>0</v>
      </c>
    </row>
    <row r="13" spans="1:10" ht="14.4" thickBot="1">
      <c r="A13" s="262"/>
      <c r="B13" s="258"/>
      <c r="C13" s="259"/>
      <c r="D13" s="259"/>
      <c r="E13" s="260"/>
      <c r="F13" s="271"/>
      <c r="G13" s="265"/>
      <c r="H13" s="278"/>
      <c r="I13" s="254"/>
    </row>
    <row r="14" spans="1:10">
      <c r="A14" s="176"/>
      <c r="B14" s="267"/>
      <c r="C14" s="267"/>
      <c r="D14" s="267"/>
      <c r="E14" s="268"/>
      <c r="F14" s="155"/>
      <c r="G14" s="192"/>
      <c r="H14" s="207"/>
      <c r="I14" s="216"/>
    </row>
    <row r="15" spans="1:10" ht="25.5" customHeight="1">
      <c r="A15" s="177"/>
      <c r="B15" s="272" t="s">
        <v>370</v>
      </c>
      <c r="C15" s="273"/>
      <c r="D15" s="273"/>
      <c r="E15" s="274"/>
      <c r="F15" s="156"/>
      <c r="G15" s="193"/>
      <c r="H15" s="208"/>
      <c r="I15" s="217"/>
    </row>
    <row r="16" spans="1:10">
      <c r="A16" s="146"/>
      <c r="B16" s="157"/>
      <c r="C16" s="158"/>
      <c r="D16" s="158"/>
      <c r="E16" s="159"/>
      <c r="F16" s="145"/>
      <c r="G16" s="184"/>
      <c r="H16" s="185"/>
      <c r="I16" s="186"/>
    </row>
    <row r="17" spans="1:11" ht="23.25" customHeight="1">
      <c r="A17" s="137" t="s">
        <v>358</v>
      </c>
      <c r="B17" s="272" t="s">
        <v>371</v>
      </c>
      <c r="C17" s="273"/>
      <c r="D17" s="273"/>
      <c r="E17" s="274"/>
      <c r="F17" s="150"/>
      <c r="G17" s="171"/>
      <c r="H17" s="164"/>
      <c r="I17" s="160"/>
    </row>
    <row r="18" spans="1:11" ht="29.25" customHeight="1">
      <c r="A18" s="139" t="s">
        <v>359</v>
      </c>
      <c r="B18" s="282" t="s">
        <v>372</v>
      </c>
      <c r="C18" s="283"/>
      <c r="D18" s="283"/>
      <c r="E18" s="284"/>
      <c r="F18" s="151" t="s">
        <v>8</v>
      </c>
      <c r="G18" s="140">
        <v>258.58</v>
      </c>
      <c r="H18" s="165"/>
      <c r="I18" s="144">
        <f>G18*H18</f>
        <v>0</v>
      </c>
    </row>
    <row r="19" spans="1:11" ht="24.75" customHeight="1">
      <c r="A19" s="109" t="s">
        <v>360</v>
      </c>
      <c r="B19" s="272" t="s">
        <v>373</v>
      </c>
      <c r="C19" s="273"/>
      <c r="D19" s="273"/>
      <c r="E19" s="274"/>
      <c r="F19" s="149"/>
      <c r="G19" s="169"/>
      <c r="H19" s="164"/>
      <c r="I19" s="144">
        <f t="shared" ref="I19:I24" si="0">G19*H19</f>
        <v>0</v>
      </c>
      <c r="J19" s="127"/>
    </row>
    <row r="20" spans="1:11" s="134" customFormat="1" ht="40.5" customHeight="1">
      <c r="A20" s="148" t="s">
        <v>359</v>
      </c>
      <c r="B20" s="285" t="s">
        <v>380</v>
      </c>
      <c r="C20" s="286"/>
      <c r="D20" s="286"/>
      <c r="E20" s="287"/>
      <c r="F20" s="151" t="s">
        <v>8</v>
      </c>
      <c r="G20" s="151">
        <v>258.58</v>
      </c>
      <c r="H20" s="165"/>
      <c r="I20" s="144">
        <f t="shared" si="0"/>
        <v>0</v>
      </c>
    </row>
    <row r="21" spans="1:11" s="134" customFormat="1" ht="24" customHeight="1">
      <c r="A21" s="139" t="s">
        <v>361</v>
      </c>
      <c r="B21" s="272" t="s">
        <v>374</v>
      </c>
      <c r="C21" s="273"/>
      <c r="D21" s="273"/>
      <c r="E21" s="274"/>
      <c r="F21" s="227"/>
      <c r="G21" s="194"/>
      <c r="H21" s="209"/>
      <c r="I21" s="141">
        <f t="shared" si="0"/>
        <v>0</v>
      </c>
    </row>
    <row r="22" spans="1:11" ht="100.5" customHeight="1">
      <c r="A22" s="148" t="s">
        <v>359</v>
      </c>
      <c r="B22" s="288" t="s">
        <v>375</v>
      </c>
      <c r="C22" s="289"/>
      <c r="D22" s="289"/>
      <c r="E22" s="290"/>
      <c r="F22" s="152" t="s">
        <v>8</v>
      </c>
      <c r="G22" s="152">
        <v>258.58</v>
      </c>
      <c r="H22" s="166"/>
      <c r="I22" s="144">
        <f t="shared" si="0"/>
        <v>0</v>
      </c>
      <c r="J22" s="127"/>
    </row>
    <row r="23" spans="1:11" s="134" customFormat="1" ht="24" customHeight="1">
      <c r="A23" s="148" t="s">
        <v>362</v>
      </c>
      <c r="B23" s="272" t="s">
        <v>376</v>
      </c>
      <c r="C23" s="273"/>
      <c r="D23" s="273"/>
      <c r="E23" s="274"/>
      <c r="F23" s="228"/>
      <c r="G23" s="195"/>
      <c r="H23" s="210"/>
      <c r="I23" s="144">
        <f t="shared" si="0"/>
        <v>0</v>
      </c>
    </row>
    <row r="24" spans="1:11" ht="46.5" customHeight="1">
      <c r="A24" s="138" t="s">
        <v>359</v>
      </c>
      <c r="B24" s="275" t="s">
        <v>382</v>
      </c>
      <c r="C24" s="276"/>
      <c r="D24" s="276"/>
      <c r="E24" s="277"/>
      <c r="F24" s="152" t="s">
        <v>9</v>
      </c>
      <c r="G24" s="153">
        <v>258.58</v>
      </c>
      <c r="H24" s="167"/>
      <c r="I24" s="144">
        <f t="shared" si="0"/>
        <v>0</v>
      </c>
      <c r="J24" s="127"/>
    </row>
    <row r="25" spans="1:11">
      <c r="A25" s="261"/>
      <c r="B25" s="255" t="s">
        <v>364</v>
      </c>
      <c r="C25" s="256"/>
      <c r="D25" s="256"/>
      <c r="E25" s="257"/>
      <c r="F25" s="263"/>
      <c r="G25" s="242"/>
      <c r="H25" s="243"/>
      <c r="I25" s="253">
        <f>SUM(I18:I24)</f>
        <v>0</v>
      </c>
      <c r="J25" s="127"/>
    </row>
    <row r="26" spans="1:11" ht="14.4" thickBot="1">
      <c r="A26" s="262"/>
      <c r="B26" s="258"/>
      <c r="C26" s="259"/>
      <c r="D26" s="259"/>
      <c r="E26" s="260"/>
      <c r="F26" s="264"/>
      <c r="G26" s="265"/>
      <c r="H26" s="243"/>
      <c r="I26" s="254"/>
      <c r="J26" s="127"/>
    </row>
    <row r="27" spans="1:11">
      <c r="A27" s="109"/>
      <c r="B27" s="251"/>
      <c r="C27" s="252"/>
      <c r="D27" s="252"/>
      <c r="E27" s="252"/>
      <c r="F27" s="178"/>
      <c r="G27" s="229"/>
      <c r="H27" s="231"/>
      <c r="I27" s="230"/>
      <c r="J27" s="127"/>
    </row>
    <row r="28" spans="1:11">
      <c r="A28" s="109"/>
      <c r="B28" s="105" t="s">
        <v>330</v>
      </c>
      <c r="C28" s="112"/>
      <c r="D28" s="112"/>
      <c r="F28" s="111"/>
      <c r="G28" s="129"/>
      <c r="H28" s="168"/>
      <c r="I28" s="147"/>
      <c r="K28" s="130"/>
    </row>
    <row r="29" spans="1:11">
      <c r="A29" s="109"/>
      <c r="B29" s="105"/>
      <c r="C29" s="112"/>
      <c r="D29" s="112"/>
      <c r="F29" s="111"/>
      <c r="G29" s="129"/>
      <c r="H29" s="168"/>
      <c r="I29" s="147"/>
      <c r="K29" s="130"/>
    </row>
    <row r="30" spans="1:11">
      <c r="A30" s="109"/>
      <c r="B30" s="105"/>
      <c r="C30" s="112"/>
      <c r="F30" s="111"/>
      <c r="G30" s="129"/>
      <c r="H30" s="168"/>
      <c r="I30" s="147"/>
      <c r="K30" s="130"/>
    </row>
    <row r="31" spans="1:11">
      <c r="A31" s="109"/>
      <c r="B31" s="105" t="s">
        <v>345</v>
      </c>
      <c r="C31" s="112"/>
      <c r="D31" s="112" t="s">
        <v>12</v>
      </c>
      <c r="F31" s="109"/>
      <c r="G31" s="196" t="s">
        <v>0</v>
      </c>
      <c r="H31" s="168"/>
      <c r="I31" s="218" t="s">
        <v>366</v>
      </c>
    </row>
    <row r="32" spans="1:11">
      <c r="A32" s="109"/>
      <c r="B32" s="107" t="s">
        <v>7</v>
      </c>
      <c r="F32" s="109"/>
      <c r="G32" s="129"/>
      <c r="H32" s="168"/>
      <c r="I32" s="147"/>
    </row>
    <row r="33" spans="1:11">
      <c r="A33" s="109"/>
      <c r="B33" s="105"/>
      <c r="F33" s="109"/>
      <c r="G33" s="129"/>
      <c r="H33" s="168"/>
      <c r="I33" s="147"/>
    </row>
    <row r="34" spans="1:11">
      <c r="A34" s="109"/>
      <c r="B34" s="108">
        <v>1</v>
      </c>
      <c r="D34" s="249" t="s">
        <v>355</v>
      </c>
      <c r="E34" s="250"/>
      <c r="F34" s="109"/>
      <c r="G34" s="197" t="s">
        <v>378</v>
      </c>
      <c r="H34" s="168"/>
      <c r="I34" s="147">
        <f>I12</f>
        <v>0</v>
      </c>
    </row>
    <row r="35" spans="1:11">
      <c r="A35" s="109"/>
      <c r="B35" s="107"/>
      <c r="F35" s="109"/>
      <c r="G35" s="129"/>
      <c r="H35" s="168"/>
      <c r="I35" s="147"/>
    </row>
    <row r="36" spans="1:11">
      <c r="A36" s="109"/>
      <c r="B36" s="108">
        <v>2</v>
      </c>
      <c r="D36" s="249" t="s">
        <v>377</v>
      </c>
      <c r="E36" s="250"/>
      <c r="F36" s="109"/>
      <c r="G36" s="197" t="s">
        <v>378</v>
      </c>
      <c r="H36" s="168"/>
      <c r="I36" s="147">
        <f>I25</f>
        <v>0</v>
      </c>
    </row>
    <row r="37" spans="1:11">
      <c r="A37" s="109"/>
      <c r="B37" s="108"/>
      <c r="F37" s="109"/>
      <c r="G37" s="129"/>
      <c r="H37" s="168"/>
      <c r="I37" s="147"/>
    </row>
    <row r="38" spans="1:11" ht="14.4" thickBot="1">
      <c r="A38" s="172"/>
      <c r="B38" s="175"/>
      <c r="C38" s="174"/>
      <c r="D38" s="174"/>
      <c r="E38" s="174"/>
      <c r="F38" s="172"/>
      <c r="G38" s="198"/>
      <c r="H38" s="211"/>
      <c r="I38" s="219"/>
      <c r="J38" s="127"/>
    </row>
    <row r="39" spans="1:11" ht="14.4" thickTop="1">
      <c r="A39" s="109"/>
      <c r="B39" s="131"/>
      <c r="D39" s="132"/>
      <c r="F39" s="109"/>
      <c r="G39" s="199"/>
      <c r="H39" s="168"/>
      <c r="I39" s="147"/>
    </row>
    <row r="40" spans="1:11" s="134" customFormat="1" ht="14.25" customHeight="1">
      <c r="A40" s="245"/>
      <c r="B40" s="246" t="s">
        <v>367</v>
      </c>
      <c r="C40" s="247"/>
      <c r="D40" s="247"/>
      <c r="E40" s="248"/>
      <c r="F40" s="241"/>
      <c r="G40" s="242"/>
      <c r="H40" s="243"/>
      <c r="I40" s="244">
        <f>SUM(I34:I37)</f>
        <v>0</v>
      </c>
      <c r="J40" s="133"/>
    </row>
    <row r="41" spans="1:11">
      <c r="A41" s="245"/>
      <c r="B41" s="246"/>
      <c r="C41" s="247"/>
      <c r="D41" s="247"/>
      <c r="E41" s="248"/>
      <c r="F41" s="241"/>
      <c r="G41" s="242"/>
      <c r="H41" s="243"/>
      <c r="I41" s="244"/>
    </row>
    <row r="42" spans="1:11" ht="14.4" thickBot="1">
      <c r="A42" s="173"/>
      <c r="B42" s="238"/>
      <c r="C42" s="239"/>
      <c r="D42" s="239"/>
      <c r="E42" s="240"/>
      <c r="F42" s="173"/>
      <c r="G42" s="200"/>
      <c r="H42" s="200"/>
      <c r="I42" s="200"/>
    </row>
    <row r="43" spans="1:11" ht="14.4" thickTop="1">
      <c r="A43" s="154"/>
      <c r="B43" s="179"/>
      <c r="C43" s="180"/>
      <c r="D43" s="180"/>
      <c r="E43" s="180"/>
      <c r="F43" s="182"/>
      <c r="G43" s="201"/>
      <c r="H43" s="212"/>
      <c r="I43" s="220"/>
      <c r="K43" s="130"/>
    </row>
    <row r="44" spans="1:11">
      <c r="A44" s="154"/>
      <c r="B44" s="179"/>
      <c r="C44" s="180"/>
      <c r="D44" s="180"/>
      <c r="E44" s="180"/>
      <c r="F44" s="182"/>
      <c r="G44" s="201"/>
      <c r="H44" s="212"/>
      <c r="I44" s="220"/>
      <c r="K44" s="130"/>
    </row>
    <row r="45" spans="1:11">
      <c r="A45" s="154"/>
      <c r="B45" s="179"/>
      <c r="C45" s="180"/>
      <c r="D45" s="180"/>
      <c r="E45" s="180"/>
      <c r="F45" s="182"/>
      <c r="G45" s="201"/>
      <c r="H45" s="212"/>
      <c r="I45" s="220"/>
      <c r="K45" s="130"/>
    </row>
    <row r="46" spans="1:11">
      <c r="A46" s="154"/>
      <c r="B46" s="181"/>
      <c r="C46" s="180"/>
      <c r="D46" s="180"/>
      <c r="E46" s="180"/>
      <c r="F46" s="183"/>
      <c r="G46" s="201"/>
      <c r="H46" s="212"/>
      <c r="I46" s="220"/>
      <c r="K46" s="130"/>
    </row>
    <row r="47" spans="1:11">
      <c r="A47" s="154"/>
      <c r="B47" s="181"/>
      <c r="C47" s="180"/>
      <c r="D47" s="180"/>
      <c r="E47" s="180"/>
      <c r="F47" s="183"/>
      <c r="G47" s="201"/>
      <c r="H47" s="212"/>
      <c r="I47" s="220"/>
      <c r="K47" s="130"/>
    </row>
    <row r="48" spans="1:11">
      <c r="A48" s="154"/>
      <c r="B48" s="181"/>
      <c r="C48" s="180"/>
      <c r="D48" s="180"/>
      <c r="E48" s="180"/>
      <c r="F48" s="183"/>
      <c r="G48" s="201"/>
      <c r="H48" s="212"/>
      <c r="I48" s="220"/>
      <c r="K48" s="130"/>
    </row>
    <row r="49" spans="1:11">
      <c r="A49" s="154"/>
      <c r="B49" s="181"/>
      <c r="C49" s="180"/>
      <c r="D49" s="180"/>
      <c r="E49" s="180"/>
      <c r="F49" s="183"/>
      <c r="G49" s="201"/>
      <c r="H49" s="212"/>
      <c r="I49" s="220"/>
      <c r="K49" s="130"/>
    </row>
    <row r="50" spans="1:11">
      <c r="A50" s="154"/>
      <c r="B50" s="181"/>
      <c r="C50" s="180"/>
      <c r="D50" s="180"/>
      <c r="E50" s="180"/>
      <c r="F50" s="183"/>
      <c r="G50" s="201"/>
      <c r="H50" s="212"/>
      <c r="I50" s="220"/>
      <c r="K50" s="130"/>
    </row>
    <row r="51" spans="1:11">
      <c r="A51" s="154"/>
      <c r="B51" s="181"/>
      <c r="C51" s="180"/>
      <c r="D51" s="180"/>
      <c r="E51" s="180"/>
      <c r="F51" s="183"/>
      <c r="G51" s="201"/>
      <c r="H51" s="212"/>
      <c r="I51" s="220"/>
      <c r="K51" s="130"/>
    </row>
    <row r="52" spans="1:11">
      <c r="A52" s="154"/>
      <c r="B52" s="181"/>
      <c r="C52" s="180"/>
      <c r="D52" s="180"/>
      <c r="E52" s="180"/>
      <c r="F52" s="183"/>
      <c r="G52" s="201"/>
      <c r="H52" s="212"/>
      <c r="I52" s="220"/>
      <c r="K52" s="130"/>
    </row>
    <row r="53" spans="1:11">
      <c r="A53" s="154"/>
      <c r="B53" s="181"/>
      <c r="C53" s="180"/>
      <c r="D53" s="180"/>
      <c r="E53" s="180"/>
      <c r="F53" s="183"/>
      <c r="G53" s="201"/>
      <c r="H53" s="212"/>
      <c r="I53" s="220"/>
      <c r="K53" s="130"/>
    </row>
    <row r="54" spans="1:11">
      <c r="A54" s="154"/>
      <c r="B54" s="181"/>
      <c r="C54" s="180"/>
      <c r="D54" s="180"/>
      <c r="E54" s="180"/>
      <c r="F54" s="183"/>
      <c r="G54" s="201"/>
      <c r="H54" s="212"/>
      <c r="I54" s="220"/>
      <c r="K54" s="130"/>
    </row>
    <row r="55" spans="1:11" ht="15" customHeight="1">
      <c r="A55" s="154"/>
      <c r="B55" s="181"/>
      <c r="C55" s="180"/>
      <c r="D55" s="180"/>
      <c r="E55" s="180"/>
      <c r="F55" s="183"/>
      <c r="G55" s="201"/>
      <c r="H55" s="212"/>
      <c r="I55" s="220"/>
      <c r="K55" s="130"/>
    </row>
    <row r="56" spans="1:11" ht="15" customHeight="1">
      <c r="A56" s="154"/>
      <c r="B56" s="181"/>
      <c r="C56" s="180"/>
      <c r="D56" s="180"/>
      <c r="E56" s="180"/>
      <c r="F56" s="183"/>
      <c r="G56" s="201"/>
      <c r="H56" s="212"/>
      <c r="I56" s="220"/>
      <c r="K56" s="130"/>
    </row>
    <row r="57" spans="1:11" ht="15" customHeight="1">
      <c r="A57" s="154"/>
      <c r="B57" s="181"/>
      <c r="C57" s="180"/>
      <c r="D57" s="180"/>
      <c r="E57" s="180"/>
      <c r="F57" s="183"/>
      <c r="G57" s="201"/>
      <c r="H57" s="212"/>
      <c r="I57" s="220"/>
      <c r="K57" s="130"/>
    </row>
    <row r="58" spans="1:11" ht="15" customHeight="1">
      <c r="A58" s="154"/>
      <c r="B58" s="181"/>
      <c r="C58" s="180"/>
      <c r="D58" s="180"/>
      <c r="E58" s="180"/>
      <c r="F58" s="183"/>
      <c r="G58" s="201"/>
      <c r="H58" s="212"/>
      <c r="I58" s="220"/>
      <c r="K58" s="130"/>
    </row>
    <row r="59" spans="1:11" ht="15" customHeight="1">
      <c r="A59" s="154"/>
      <c r="B59" s="181"/>
      <c r="C59" s="180"/>
      <c r="D59" s="180"/>
      <c r="E59" s="180"/>
      <c r="F59" s="183"/>
      <c r="G59" s="201"/>
      <c r="H59" s="212"/>
      <c r="I59" s="220"/>
      <c r="K59" s="130"/>
    </row>
    <row r="60" spans="1:11" ht="15" customHeight="1">
      <c r="A60" s="154"/>
      <c r="B60" s="179"/>
      <c r="C60" s="180"/>
      <c r="D60" s="180"/>
      <c r="E60" s="180"/>
      <c r="F60" s="183"/>
      <c r="G60" s="201"/>
      <c r="H60" s="212"/>
      <c r="I60" s="220"/>
      <c r="K60" s="130"/>
    </row>
    <row r="61" spans="1:11" ht="15" customHeight="1">
      <c r="A61" s="154"/>
      <c r="B61" s="179"/>
      <c r="C61" s="180"/>
      <c r="D61" s="180"/>
      <c r="E61" s="180"/>
      <c r="F61" s="183"/>
      <c r="G61" s="201"/>
      <c r="H61" s="212"/>
      <c r="I61" s="220"/>
      <c r="K61" s="130"/>
    </row>
    <row r="62" spans="1:11" ht="15" customHeight="1">
      <c r="F62" s="114"/>
      <c r="G62" s="202"/>
      <c r="I62" s="221"/>
    </row>
    <row r="63" spans="1:11" ht="15" customHeight="1">
      <c r="F63" s="114"/>
      <c r="G63" s="202"/>
      <c r="I63" s="221"/>
    </row>
    <row r="64" spans="1:11" ht="15" customHeight="1">
      <c r="F64" s="114"/>
      <c r="G64" s="202"/>
      <c r="I64" s="221"/>
    </row>
    <row r="65" spans="1:23" ht="15" customHeight="1">
      <c r="F65" s="114"/>
      <c r="G65" s="202"/>
      <c r="I65" s="221"/>
    </row>
    <row r="66" spans="1:23" s="126" customFormat="1" ht="15" customHeight="1">
      <c r="A66" s="135"/>
      <c r="B66" s="110"/>
      <c r="C66" s="106"/>
      <c r="D66" s="106"/>
      <c r="E66" s="106"/>
      <c r="F66" s="114"/>
      <c r="G66" s="202"/>
      <c r="H66" s="213"/>
      <c r="I66" s="221"/>
      <c r="K66" s="127"/>
      <c r="L66" s="127"/>
      <c r="M66" s="127"/>
      <c r="N66" s="127"/>
      <c r="O66" s="127"/>
      <c r="P66" s="127"/>
      <c r="Q66" s="127"/>
      <c r="R66" s="127"/>
      <c r="S66" s="127"/>
      <c r="T66" s="127"/>
      <c r="U66" s="127"/>
      <c r="V66" s="127"/>
      <c r="W66" s="127"/>
    </row>
    <row r="67" spans="1:23" s="126" customFormat="1" ht="15" customHeight="1">
      <c r="A67" s="135"/>
      <c r="B67" s="110"/>
      <c r="C67" s="106"/>
      <c r="D67" s="106"/>
      <c r="E67" s="106"/>
      <c r="F67" s="114"/>
      <c r="G67" s="202"/>
      <c r="H67" s="213"/>
      <c r="I67" s="221"/>
      <c r="K67" s="127"/>
      <c r="L67" s="127"/>
      <c r="M67" s="127"/>
      <c r="N67" s="127"/>
      <c r="O67" s="127"/>
      <c r="P67" s="127"/>
      <c r="Q67" s="127"/>
      <c r="R67" s="127"/>
      <c r="S67" s="127"/>
      <c r="T67" s="127"/>
      <c r="U67" s="127"/>
      <c r="V67" s="127"/>
      <c r="W67" s="127"/>
    </row>
    <row r="68" spans="1:23" s="126" customFormat="1" ht="15" customHeight="1">
      <c r="A68" s="135"/>
      <c r="B68" s="110"/>
      <c r="C68" s="106"/>
      <c r="D68" s="106"/>
      <c r="E68" s="106"/>
      <c r="F68" s="114"/>
      <c r="G68" s="202"/>
      <c r="H68" s="213"/>
      <c r="I68" s="221"/>
      <c r="K68" s="127"/>
      <c r="L68" s="127"/>
      <c r="M68" s="127"/>
      <c r="N68" s="127"/>
      <c r="O68" s="127"/>
      <c r="P68" s="127"/>
      <c r="Q68" s="127"/>
      <c r="R68" s="127"/>
      <c r="S68" s="127"/>
      <c r="T68" s="127"/>
      <c r="U68" s="127"/>
      <c r="V68" s="127"/>
      <c r="W68" s="127"/>
    </row>
    <row r="69" spans="1:23" s="126" customFormat="1" ht="15" customHeight="1">
      <c r="A69" s="135"/>
      <c r="B69" s="110"/>
      <c r="C69" s="106"/>
      <c r="D69" s="106"/>
      <c r="E69" s="106"/>
      <c r="F69" s="114"/>
      <c r="G69" s="202"/>
      <c r="H69" s="213"/>
      <c r="I69" s="221"/>
      <c r="K69" s="127"/>
      <c r="L69" s="127"/>
      <c r="M69" s="127"/>
      <c r="N69" s="127"/>
      <c r="O69" s="127"/>
      <c r="P69" s="127"/>
      <c r="Q69" s="127"/>
      <c r="R69" s="127"/>
      <c r="S69" s="127"/>
      <c r="T69" s="127"/>
      <c r="U69" s="127"/>
      <c r="V69" s="127"/>
      <c r="W69" s="127"/>
    </row>
    <row r="70" spans="1:23" s="126" customFormat="1" ht="15" customHeight="1">
      <c r="A70" s="135"/>
      <c r="B70" s="110"/>
      <c r="C70" s="106"/>
      <c r="D70" s="106"/>
      <c r="E70" s="106"/>
      <c r="F70" s="114"/>
      <c r="G70" s="202"/>
      <c r="H70" s="213"/>
      <c r="I70" s="221"/>
      <c r="K70" s="127"/>
      <c r="L70" s="127"/>
      <c r="M70" s="127"/>
      <c r="N70" s="127"/>
      <c r="O70" s="127"/>
      <c r="P70" s="127"/>
      <c r="Q70" s="127"/>
      <c r="R70" s="127"/>
      <c r="S70" s="127"/>
      <c r="T70" s="127"/>
      <c r="U70" s="127"/>
      <c r="V70" s="127"/>
      <c r="W70" s="127"/>
    </row>
    <row r="71" spans="1:23" s="126" customFormat="1" ht="15" customHeight="1">
      <c r="A71" s="135"/>
      <c r="B71" s="110"/>
      <c r="C71" s="106"/>
      <c r="D71" s="106"/>
      <c r="E71" s="106"/>
      <c r="F71" s="114"/>
      <c r="G71" s="202"/>
      <c r="H71" s="213"/>
      <c r="I71" s="221"/>
      <c r="K71" s="127"/>
      <c r="L71" s="127"/>
      <c r="M71" s="127"/>
      <c r="N71" s="127"/>
      <c r="O71" s="127"/>
      <c r="P71" s="127"/>
      <c r="Q71" s="127"/>
      <c r="R71" s="127"/>
      <c r="S71" s="127"/>
      <c r="T71" s="127"/>
      <c r="U71" s="127"/>
      <c r="V71" s="127"/>
      <c r="W71" s="127"/>
    </row>
    <row r="72" spans="1:23" s="126" customFormat="1" ht="15" customHeight="1">
      <c r="A72" s="135"/>
      <c r="B72" s="110"/>
      <c r="C72" s="106"/>
      <c r="D72" s="106"/>
      <c r="E72" s="106"/>
      <c r="F72" s="114"/>
      <c r="G72" s="202"/>
      <c r="H72" s="213"/>
      <c r="I72" s="221"/>
      <c r="K72" s="127"/>
      <c r="L72" s="127"/>
      <c r="M72" s="127"/>
      <c r="N72" s="127"/>
      <c r="O72" s="127"/>
      <c r="P72" s="127"/>
      <c r="Q72" s="127"/>
      <c r="R72" s="127"/>
      <c r="S72" s="127"/>
      <c r="T72" s="127"/>
      <c r="U72" s="127"/>
      <c r="V72" s="127"/>
      <c r="W72" s="127"/>
    </row>
    <row r="73" spans="1:23" s="126" customFormat="1" ht="15" customHeight="1">
      <c r="A73" s="135"/>
      <c r="B73" s="110"/>
      <c r="C73" s="106"/>
      <c r="D73" s="106"/>
      <c r="E73" s="106"/>
      <c r="F73" s="114"/>
      <c r="G73" s="202"/>
      <c r="H73" s="213"/>
      <c r="I73" s="221"/>
      <c r="K73" s="127"/>
      <c r="L73" s="127"/>
      <c r="M73" s="127"/>
      <c r="N73" s="127"/>
      <c r="O73" s="127"/>
      <c r="P73" s="127"/>
      <c r="Q73" s="127"/>
      <c r="R73" s="127"/>
      <c r="S73" s="127"/>
      <c r="T73" s="127"/>
      <c r="U73" s="127"/>
      <c r="V73" s="127"/>
      <c r="W73" s="127"/>
    </row>
    <row r="74" spans="1:23" s="126" customFormat="1" ht="15" customHeight="1">
      <c r="A74" s="135"/>
      <c r="B74" s="110"/>
      <c r="C74" s="106"/>
      <c r="D74" s="106"/>
      <c r="E74" s="106"/>
      <c r="F74" s="114"/>
      <c r="G74" s="202"/>
      <c r="H74" s="213"/>
      <c r="I74" s="221"/>
      <c r="K74" s="127"/>
      <c r="L74" s="127"/>
      <c r="M74" s="127"/>
      <c r="N74" s="127"/>
      <c r="O74" s="127"/>
      <c r="P74" s="127"/>
      <c r="Q74" s="127"/>
      <c r="R74" s="127"/>
      <c r="S74" s="127"/>
      <c r="T74" s="127"/>
      <c r="U74" s="127"/>
      <c r="V74" s="127"/>
      <c r="W74" s="127"/>
    </row>
    <row r="75" spans="1:23" s="126" customFormat="1" ht="15" customHeight="1">
      <c r="A75" s="135"/>
      <c r="B75" s="110"/>
      <c r="C75" s="106"/>
      <c r="D75" s="106"/>
      <c r="E75" s="106"/>
      <c r="F75" s="114"/>
      <c r="G75" s="202"/>
      <c r="H75" s="213"/>
      <c r="I75" s="221"/>
      <c r="K75" s="127"/>
      <c r="L75" s="127"/>
      <c r="M75" s="127"/>
      <c r="N75" s="127"/>
      <c r="O75" s="127"/>
      <c r="P75" s="127"/>
      <c r="Q75" s="127"/>
      <c r="R75" s="127"/>
      <c r="S75" s="127"/>
      <c r="T75" s="127"/>
      <c r="U75" s="127"/>
      <c r="V75" s="127"/>
      <c r="W75" s="127"/>
    </row>
    <row r="76" spans="1:23" s="126" customFormat="1" ht="15" customHeight="1">
      <c r="A76" s="135"/>
      <c r="B76" s="110"/>
      <c r="C76" s="106"/>
      <c r="D76" s="106"/>
      <c r="E76" s="106"/>
      <c r="F76" s="114"/>
      <c r="G76" s="202"/>
      <c r="H76" s="213"/>
      <c r="I76" s="221"/>
      <c r="K76" s="127"/>
      <c r="L76" s="127"/>
      <c r="M76" s="127"/>
      <c r="N76" s="127"/>
      <c r="O76" s="127"/>
      <c r="P76" s="127"/>
      <c r="Q76" s="127"/>
      <c r="R76" s="127"/>
      <c r="S76" s="127"/>
      <c r="T76" s="127"/>
      <c r="U76" s="127"/>
      <c r="V76" s="127"/>
      <c r="W76" s="127"/>
    </row>
    <row r="77" spans="1:23" s="126" customFormat="1" ht="15" customHeight="1">
      <c r="A77" s="135"/>
      <c r="B77" s="110"/>
      <c r="C77" s="106"/>
      <c r="D77" s="106"/>
      <c r="E77" s="106"/>
      <c r="F77" s="114"/>
      <c r="G77" s="202"/>
      <c r="H77" s="213"/>
      <c r="I77" s="221"/>
      <c r="K77" s="127"/>
      <c r="L77" s="127"/>
      <c r="M77" s="127"/>
      <c r="N77" s="127"/>
      <c r="O77" s="127"/>
      <c r="P77" s="127"/>
      <c r="Q77" s="127"/>
      <c r="R77" s="127"/>
      <c r="S77" s="127"/>
      <c r="T77" s="127"/>
      <c r="U77" s="127"/>
      <c r="V77" s="127"/>
      <c r="W77" s="127"/>
    </row>
    <row r="78" spans="1:23" s="126" customFormat="1" ht="15" customHeight="1">
      <c r="A78" s="135"/>
      <c r="B78" s="110"/>
      <c r="C78" s="106"/>
      <c r="D78" s="106"/>
      <c r="E78" s="106"/>
      <c r="F78" s="114"/>
      <c r="G78" s="202"/>
      <c r="H78" s="213"/>
      <c r="I78" s="221"/>
      <c r="K78" s="127"/>
      <c r="L78" s="127"/>
      <c r="M78" s="127"/>
      <c r="N78" s="127"/>
      <c r="O78" s="127"/>
      <c r="P78" s="127"/>
      <c r="Q78" s="127"/>
      <c r="R78" s="127"/>
      <c r="S78" s="127"/>
      <c r="T78" s="127"/>
      <c r="U78" s="127"/>
      <c r="V78" s="127"/>
      <c r="W78" s="127"/>
    </row>
    <row r="79" spans="1:23" s="126" customFormat="1" ht="15" customHeight="1">
      <c r="A79" s="135"/>
      <c r="B79" s="110"/>
      <c r="C79" s="106"/>
      <c r="D79" s="106"/>
      <c r="E79" s="106"/>
      <c r="F79" s="114"/>
      <c r="G79" s="202"/>
      <c r="H79" s="213"/>
      <c r="I79" s="221"/>
      <c r="K79" s="127"/>
      <c r="L79" s="127"/>
      <c r="M79" s="127"/>
      <c r="N79" s="127"/>
      <c r="O79" s="127"/>
      <c r="P79" s="127"/>
      <c r="Q79" s="127"/>
      <c r="R79" s="127"/>
      <c r="S79" s="127"/>
      <c r="T79" s="127"/>
      <c r="U79" s="127"/>
      <c r="V79" s="127"/>
      <c r="W79" s="127"/>
    </row>
    <row r="80" spans="1:23" s="126" customFormat="1" ht="15" customHeight="1">
      <c r="A80" s="135"/>
      <c r="B80" s="110"/>
      <c r="C80" s="106"/>
      <c r="D80" s="106"/>
      <c r="E80" s="106"/>
      <c r="F80" s="114"/>
      <c r="G80" s="202"/>
      <c r="H80" s="213"/>
      <c r="I80" s="221"/>
      <c r="K80" s="127"/>
      <c r="L80" s="127"/>
      <c r="M80" s="127"/>
      <c r="N80" s="127"/>
      <c r="O80" s="127"/>
      <c r="P80" s="127"/>
      <c r="Q80" s="127"/>
      <c r="R80" s="127"/>
      <c r="S80" s="127"/>
      <c r="T80" s="127"/>
      <c r="U80" s="127"/>
      <c r="V80" s="127"/>
      <c r="W80" s="127"/>
    </row>
    <row r="81" spans="1:23" s="126" customFormat="1" ht="15" customHeight="1">
      <c r="A81" s="135"/>
      <c r="B81" s="110"/>
      <c r="C81" s="106"/>
      <c r="D81" s="106"/>
      <c r="E81" s="106"/>
      <c r="F81" s="114"/>
      <c r="G81" s="202"/>
      <c r="H81" s="213"/>
      <c r="I81" s="221"/>
      <c r="K81" s="127"/>
      <c r="L81" s="127"/>
      <c r="M81" s="127"/>
      <c r="N81" s="127"/>
      <c r="O81" s="127"/>
      <c r="P81" s="127"/>
      <c r="Q81" s="127"/>
      <c r="R81" s="127"/>
      <c r="S81" s="127"/>
      <c r="T81" s="127"/>
      <c r="U81" s="127"/>
      <c r="V81" s="127"/>
      <c r="W81" s="127"/>
    </row>
    <row r="82" spans="1:23" s="126" customFormat="1" ht="15" customHeight="1">
      <c r="A82" s="135"/>
      <c r="B82" s="110"/>
      <c r="C82" s="106"/>
      <c r="D82" s="106"/>
      <c r="E82" s="106"/>
      <c r="F82" s="114"/>
      <c r="G82" s="202"/>
      <c r="H82" s="213"/>
      <c r="I82" s="221"/>
      <c r="K82" s="127"/>
      <c r="L82" s="127"/>
      <c r="M82" s="127"/>
      <c r="N82" s="127"/>
      <c r="O82" s="127"/>
      <c r="P82" s="127"/>
      <c r="Q82" s="127"/>
      <c r="R82" s="127"/>
      <c r="S82" s="127"/>
      <c r="T82" s="127"/>
      <c r="U82" s="127"/>
      <c r="V82" s="127"/>
      <c r="W82" s="127"/>
    </row>
    <row r="83" spans="1:23" s="126" customFormat="1" ht="15" customHeight="1">
      <c r="A83" s="135"/>
      <c r="B83" s="110"/>
      <c r="C83" s="106"/>
      <c r="D83" s="106"/>
      <c r="E83" s="106"/>
      <c r="F83" s="114"/>
      <c r="G83" s="202"/>
      <c r="H83" s="213"/>
      <c r="I83" s="221"/>
      <c r="K83" s="127"/>
      <c r="L83" s="127"/>
      <c r="M83" s="127"/>
      <c r="N83" s="127"/>
      <c r="O83" s="127"/>
      <c r="P83" s="127"/>
      <c r="Q83" s="127"/>
      <c r="R83" s="127"/>
      <c r="S83" s="127"/>
      <c r="T83" s="127"/>
      <c r="U83" s="127"/>
      <c r="V83" s="127"/>
      <c r="W83" s="127"/>
    </row>
    <row r="84" spans="1:23" s="126" customFormat="1" ht="15" customHeight="1">
      <c r="A84" s="135"/>
      <c r="B84" s="110"/>
      <c r="C84" s="106"/>
      <c r="D84" s="106"/>
      <c r="E84" s="106"/>
      <c r="F84" s="114"/>
      <c r="G84" s="202"/>
      <c r="H84" s="213"/>
      <c r="I84" s="221"/>
      <c r="K84" s="127"/>
      <c r="L84" s="127"/>
      <c r="M84" s="127"/>
      <c r="N84" s="127"/>
      <c r="O84" s="127"/>
      <c r="P84" s="127"/>
      <c r="Q84" s="127"/>
      <c r="R84" s="127"/>
      <c r="S84" s="127"/>
      <c r="T84" s="127"/>
      <c r="U84" s="127"/>
      <c r="V84" s="127"/>
      <c r="W84" s="127"/>
    </row>
    <row r="85" spans="1:23" s="126" customFormat="1" ht="15" customHeight="1">
      <c r="A85" s="135"/>
      <c r="B85" s="110"/>
      <c r="C85" s="106"/>
      <c r="D85" s="106"/>
      <c r="E85" s="106"/>
      <c r="F85" s="114"/>
      <c r="G85" s="202"/>
      <c r="H85" s="213"/>
      <c r="I85" s="221"/>
      <c r="K85" s="127"/>
      <c r="L85" s="127"/>
      <c r="M85" s="127"/>
      <c r="N85" s="127"/>
      <c r="O85" s="127"/>
      <c r="P85" s="127"/>
      <c r="Q85" s="127"/>
      <c r="R85" s="127"/>
      <c r="S85" s="127"/>
      <c r="T85" s="127"/>
      <c r="U85" s="127"/>
      <c r="V85" s="127"/>
      <c r="W85" s="127"/>
    </row>
    <row r="86" spans="1:23" s="126" customFormat="1" ht="15" customHeight="1">
      <c r="A86" s="135"/>
      <c r="B86" s="110"/>
      <c r="C86" s="106"/>
      <c r="D86" s="106"/>
      <c r="E86" s="106"/>
      <c r="F86" s="114"/>
      <c r="G86" s="202"/>
      <c r="H86" s="213"/>
      <c r="I86" s="221"/>
      <c r="K86" s="127"/>
      <c r="L86" s="127"/>
      <c r="M86" s="127"/>
      <c r="N86" s="127"/>
      <c r="O86" s="127"/>
      <c r="P86" s="127"/>
      <c r="Q86" s="127"/>
      <c r="R86" s="127"/>
      <c r="S86" s="127"/>
      <c r="T86" s="127"/>
      <c r="U86" s="127"/>
      <c r="V86" s="127"/>
      <c r="W86" s="127"/>
    </row>
    <row r="87" spans="1:23" s="126" customFormat="1" ht="15" customHeight="1">
      <c r="A87" s="135"/>
      <c r="B87" s="110"/>
      <c r="C87" s="106"/>
      <c r="D87" s="106"/>
      <c r="E87" s="106"/>
      <c r="F87" s="114"/>
      <c r="G87" s="202"/>
      <c r="H87" s="213"/>
      <c r="I87" s="221"/>
      <c r="K87" s="127"/>
      <c r="L87" s="127"/>
      <c r="M87" s="127"/>
      <c r="N87" s="127"/>
      <c r="O87" s="127"/>
      <c r="P87" s="127"/>
      <c r="Q87" s="127"/>
      <c r="R87" s="127"/>
      <c r="S87" s="127"/>
      <c r="T87" s="127"/>
      <c r="U87" s="127"/>
      <c r="V87" s="127"/>
      <c r="W87" s="127"/>
    </row>
    <row r="88" spans="1:23" s="126" customFormat="1" ht="15" customHeight="1">
      <c r="A88" s="135"/>
      <c r="B88" s="110"/>
      <c r="C88" s="106"/>
      <c r="D88" s="106"/>
      <c r="E88" s="106"/>
      <c r="F88" s="114"/>
      <c r="G88" s="202"/>
      <c r="H88" s="213"/>
      <c r="I88" s="221"/>
      <c r="K88" s="127"/>
      <c r="L88" s="127"/>
      <c r="M88" s="127"/>
      <c r="N88" s="127"/>
      <c r="O88" s="127"/>
      <c r="P88" s="127"/>
      <c r="Q88" s="127"/>
      <c r="R88" s="127"/>
      <c r="S88" s="127"/>
      <c r="T88" s="127"/>
      <c r="U88" s="127"/>
      <c r="V88" s="127"/>
      <c r="W88" s="127"/>
    </row>
    <row r="89" spans="1:23" s="126" customFormat="1" ht="15" customHeight="1">
      <c r="A89" s="135"/>
      <c r="B89" s="110"/>
      <c r="C89" s="106"/>
      <c r="D89" s="106"/>
      <c r="E89" s="106"/>
      <c r="F89" s="114"/>
      <c r="G89" s="202"/>
      <c r="H89" s="213"/>
      <c r="I89" s="221"/>
      <c r="K89" s="127"/>
      <c r="L89" s="127"/>
      <c r="M89" s="127"/>
      <c r="N89" s="127"/>
      <c r="O89" s="127"/>
      <c r="P89" s="127"/>
      <c r="Q89" s="127"/>
      <c r="R89" s="127"/>
      <c r="S89" s="127"/>
      <c r="T89" s="127"/>
      <c r="U89" s="127"/>
      <c r="V89" s="127"/>
      <c r="W89" s="127"/>
    </row>
    <row r="90" spans="1:23" s="126" customFormat="1" ht="15" customHeight="1">
      <c r="A90" s="135"/>
      <c r="B90" s="110"/>
      <c r="C90" s="106"/>
      <c r="D90" s="106"/>
      <c r="E90" s="106"/>
      <c r="F90" s="114"/>
      <c r="G90" s="202"/>
      <c r="H90" s="213"/>
      <c r="I90" s="221"/>
      <c r="K90" s="127"/>
      <c r="L90" s="127"/>
      <c r="M90" s="127"/>
      <c r="N90" s="127"/>
      <c r="O90" s="127"/>
      <c r="P90" s="127"/>
      <c r="Q90" s="127"/>
      <c r="R90" s="127"/>
      <c r="S90" s="127"/>
      <c r="T90" s="127"/>
      <c r="U90" s="127"/>
      <c r="V90" s="127"/>
      <c r="W90" s="127"/>
    </row>
    <row r="91" spans="1:23" s="126" customFormat="1" ht="15" customHeight="1">
      <c r="A91" s="135"/>
      <c r="B91" s="110"/>
      <c r="C91" s="106"/>
      <c r="D91" s="106"/>
      <c r="E91" s="106"/>
      <c r="F91" s="114"/>
      <c r="G91" s="202"/>
      <c r="H91" s="213"/>
      <c r="I91" s="221"/>
      <c r="K91" s="127"/>
      <c r="L91" s="127"/>
      <c r="M91" s="127"/>
      <c r="N91" s="127"/>
      <c r="O91" s="127"/>
      <c r="P91" s="127"/>
      <c r="Q91" s="127"/>
      <c r="R91" s="127"/>
      <c r="S91" s="127"/>
      <c r="T91" s="127"/>
      <c r="U91" s="127"/>
      <c r="V91" s="127"/>
      <c r="W91" s="127"/>
    </row>
    <row r="92" spans="1:23" s="126" customFormat="1" ht="15" customHeight="1">
      <c r="A92" s="135"/>
      <c r="B92" s="110"/>
      <c r="C92" s="106"/>
      <c r="D92" s="106"/>
      <c r="E92" s="106"/>
      <c r="F92" s="114"/>
      <c r="G92" s="202"/>
      <c r="H92" s="213"/>
      <c r="I92" s="221"/>
      <c r="K92" s="127"/>
      <c r="L92" s="127"/>
      <c r="M92" s="127"/>
      <c r="N92" s="127"/>
      <c r="O92" s="127"/>
      <c r="P92" s="127"/>
      <c r="Q92" s="127"/>
      <c r="R92" s="127"/>
      <c r="S92" s="127"/>
      <c r="T92" s="127"/>
      <c r="U92" s="127"/>
      <c r="V92" s="127"/>
      <c r="W92" s="127"/>
    </row>
    <row r="93" spans="1:23" s="126" customFormat="1" ht="15" customHeight="1">
      <c r="A93" s="135"/>
      <c r="B93" s="110"/>
      <c r="C93" s="106"/>
      <c r="D93" s="106"/>
      <c r="E93" s="106"/>
      <c r="F93" s="114"/>
      <c r="G93" s="202"/>
      <c r="H93" s="213"/>
      <c r="I93" s="221"/>
      <c r="K93" s="127"/>
      <c r="L93" s="127"/>
      <c r="M93" s="127"/>
      <c r="N93" s="127"/>
      <c r="O93" s="127"/>
      <c r="P93" s="127"/>
      <c r="Q93" s="127"/>
      <c r="R93" s="127"/>
      <c r="S93" s="127"/>
      <c r="T93" s="127"/>
      <c r="U93" s="127"/>
      <c r="V93" s="127"/>
      <c r="W93" s="127"/>
    </row>
    <row r="94" spans="1:23" s="126" customFormat="1" ht="15" customHeight="1">
      <c r="A94" s="135"/>
      <c r="B94" s="110"/>
      <c r="C94" s="106"/>
      <c r="D94" s="106"/>
      <c r="E94" s="106"/>
      <c r="F94" s="114"/>
      <c r="G94" s="202"/>
      <c r="H94" s="213"/>
      <c r="I94" s="221"/>
      <c r="K94" s="127"/>
      <c r="L94" s="127"/>
      <c r="M94" s="127"/>
      <c r="N94" s="127"/>
      <c r="O94" s="127"/>
      <c r="P94" s="127"/>
      <c r="Q94" s="127"/>
      <c r="R94" s="127"/>
      <c r="S94" s="127"/>
      <c r="T94" s="127"/>
      <c r="U94" s="127"/>
      <c r="V94" s="127"/>
      <c r="W94" s="127"/>
    </row>
    <row r="95" spans="1:23" s="126" customFormat="1" ht="15" customHeight="1">
      <c r="A95" s="135"/>
      <c r="B95" s="110"/>
      <c r="C95" s="106"/>
      <c r="D95" s="106"/>
      <c r="E95" s="106"/>
      <c r="F95" s="114"/>
      <c r="G95" s="202"/>
      <c r="H95" s="213"/>
      <c r="I95" s="221"/>
      <c r="K95" s="127"/>
      <c r="L95" s="127"/>
      <c r="M95" s="127"/>
      <c r="N95" s="127"/>
      <c r="O95" s="127"/>
      <c r="P95" s="127"/>
      <c r="Q95" s="127"/>
      <c r="R95" s="127"/>
      <c r="S95" s="127"/>
      <c r="T95" s="127"/>
      <c r="U95" s="127"/>
      <c r="V95" s="127"/>
      <c r="W95" s="127"/>
    </row>
    <row r="96" spans="1:23" s="126" customFormat="1" ht="15" customHeight="1">
      <c r="A96" s="135"/>
      <c r="B96" s="110"/>
      <c r="C96" s="106"/>
      <c r="D96" s="106"/>
      <c r="E96" s="106"/>
      <c r="F96" s="114"/>
      <c r="G96" s="202"/>
      <c r="H96" s="213"/>
      <c r="I96" s="221"/>
      <c r="K96" s="127"/>
      <c r="L96" s="127"/>
      <c r="M96" s="127"/>
      <c r="N96" s="127"/>
      <c r="O96" s="127"/>
      <c r="P96" s="127"/>
      <c r="Q96" s="127"/>
      <c r="R96" s="127"/>
      <c r="S96" s="127"/>
      <c r="T96" s="127"/>
      <c r="U96" s="127"/>
      <c r="V96" s="127"/>
      <c r="W96" s="127"/>
    </row>
    <row r="97" spans="1:23" s="126" customFormat="1" ht="15" customHeight="1">
      <c r="A97" s="135"/>
      <c r="B97" s="110"/>
      <c r="C97" s="106"/>
      <c r="D97" s="106"/>
      <c r="E97" s="106"/>
      <c r="F97" s="114"/>
      <c r="G97" s="202"/>
      <c r="H97" s="213"/>
      <c r="I97" s="221"/>
      <c r="K97" s="127"/>
      <c r="L97" s="127"/>
      <c r="M97" s="127"/>
      <c r="N97" s="127"/>
      <c r="O97" s="127"/>
      <c r="P97" s="127"/>
      <c r="Q97" s="127"/>
      <c r="R97" s="127"/>
      <c r="S97" s="127"/>
      <c r="T97" s="127"/>
      <c r="U97" s="127"/>
      <c r="V97" s="127"/>
      <c r="W97" s="127"/>
    </row>
    <row r="98" spans="1:23" s="126" customFormat="1" ht="15" customHeight="1">
      <c r="A98" s="135"/>
      <c r="B98" s="110"/>
      <c r="C98" s="106"/>
      <c r="D98" s="106"/>
      <c r="E98" s="106"/>
      <c r="F98" s="114"/>
      <c r="G98" s="202"/>
      <c r="H98" s="213"/>
      <c r="I98" s="221"/>
      <c r="K98" s="127"/>
      <c r="L98" s="127"/>
      <c r="M98" s="127"/>
      <c r="N98" s="127"/>
      <c r="O98" s="127"/>
      <c r="P98" s="127"/>
      <c r="Q98" s="127"/>
      <c r="R98" s="127"/>
      <c r="S98" s="127"/>
      <c r="T98" s="127"/>
      <c r="U98" s="127"/>
      <c r="V98" s="127"/>
      <c r="W98" s="127"/>
    </row>
    <row r="99" spans="1:23" s="126" customFormat="1" ht="15" customHeight="1">
      <c r="A99" s="135"/>
      <c r="B99" s="110"/>
      <c r="C99" s="106"/>
      <c r="D99" s="106"/>
      <c r="E99" s="106"/>
      <c r="F99" s="114"/>
      <c r="G99" s="202"/>
      <c r="H99" s="213"/>
      <c r="I99" s="221"/>
      <c r="K99" s="127"/>
      <c r="L99" s="127"/>
      <c r="M99" s="127"/>
      <c r="N99" s="127"/>
      <c r="O99" s="127"/>
      <c r="P99" s="127"/>
      <c r="Q99" s="127"/>
      <c r="R99" s="127"/>
      <c r="S99" s="127"/>
      <c r="T99" s="127"/>
      <c r="U99" s="127"/>
      <c r="V99" s="127"/>
      <c r="W99" s="127"/>
    </row>
    <row r="100" spans="1:23" s="126" customFormat="1" ht="15" customHeight="1">
      <c r="A100" s="135"/>
      <c r="B100" s="110"/>
      <c r="C100" s="106"/>
      <c r="D100" s="106"/>
      <c r="E100" s="106"/>
      <c r="F100" s="114"/>
      <c r="G100" s="202"/>
      <c r="H100" s="213"/>
      <c r="I100" s="221"/>
      <c r="K100" s="127"/>
      <c r="L100" s="127"/>
      <c r="M100" s="127"/>
      <c r="N100" s="127"/>
      <c r="O100" s="127"/>
      <c r="P100" s="127"/>
      <c r="Q100" s="127"/>
      <c r="R100" s="127"/>
      <c r="S100" s="127"/>
      <c r="T100" s="127"/>
      <c r="U100" s="127"/>
      <c r="V100" s="127"/>
      <c r="W100" s="127"/>
    </row>
    <row r="101" spans="1:23" s="126" customFormat="1" ht="15" customHeight="1">
      <c r="A101" s="135"/>
      <c r="B101" s="110"/>
      <c r="C101" s="106"/>
      <c r="D101" s="106"/>
      <c r="E101" s="106"/>
      <c r="F101" s="114"/>
      <c r="G101" s="202"/>
      <c r="H101" s="213"/>
      <c r="I101" s="221"/>
      <c r="K101" s="127"/>
      <c r="L101" s="127"/>
      <c r="M101" s="127"/>
      <c r="N101" s="127"/>
      <c r="O101" s="127"/>
      <c r="P101" s="127"/>
      <c r="Q101" s="127"/>
      <c r="R101" s="127"/>
      <c r="S101" s="127"/>
      <c r="T101" s="127"/>
      <c r="U101" s="127"/>
      <c r="V101" s="127"/>
      <c r="W101" s="127"/>
    </row>
    <row r="102" spans="1:23" s="126" customFormat="1" ht="15" customHeight="1">
      <c r="A102" s="135"/>
      <c r="B102" s="110"/>
      <c r="C102" s="106"/>
      <c r="D102" s="106"/>
      <c r="E102" s="106"/>
      <c r="F102" s="114"/>
      <c r="G102" s="202"/>
      <c r="H102" s="213"/>
      <c r="I102" s="221"/>
      <c r="K102" s="127"/>
      <c r="L102" s="127"/>
      <c r="M102" s="127"/>
      <c r="N102" s="127"/>
      <c r="O102" s="127"/>
      <c r="P102" s="127"/>
      <c r="Q102" s="127"/>
      <c r="R102" s="127"/>
      <c r="S102" s="127"/>
      <c r="T102" s="127"/>
      <c r="U102" s="127"/>
      <c r="V102" s="127"/>
      <c r="W102" s="127"/>
    </row>
    <row r="103" spans="1:23" s="126" customFormat="1" ht="15" customHeight="1">
      <c r="A103" s="135"/>
      <c r="B103" s="110"/>
      <c r="C103" s="106"/>
      <c r="D103" s="106"/>
      <c r="E103" s="106"/>
      <c r="F103" s="114"/>
      <c r="G103" s="202"/>
      <c r="H103" s="213"/>
      <c r="I103" s="221"/>
      <c r="K103" s="127"/>
      <c r="L103" s="127"/>
      <c r="M103" s="127"/>
      <c r="N103" s="127"/>
      <c r="O103" s="127"/>
      <c r="P103" s="127"/>
      <c r="Q103" s="127"/>
      <c r="R103" s="127"/>
      <c r="S103" s="127"/>
      <c r="T103" s="127"/>
      <c r="U103" s="127"/>
      <c r="V103" s="127"/>
      <c r="W103" s="127"/>
    </row>
    <row r="104" spans="1:23" s="126" customFormat="1" ht="15" customHeight="1">
      <c r="A104" s="135"/>
      <c r="B104" s="110"/>
      <c r="C104" s="106"/>
      <c r="D104" s="106"/>
      <c r="E104" s="106"/>
      <c r="F104" s="114"/>
      <c r="G104" s="202"/>
      <c r="H104" s="213"/>
      <c r="I104" s="221"/>
      <c r="K104" s="127"/>
      <c r="L104" s="127"/>
      <c r="M104" s="127"/>
      <c r="N104" s="127"/>
      <c r="O104" s="127"/>
      <c r="P104" s="127"/>
      <c r="Q104" s="127"/>
      <c r="R104" s="127"/>
      <c r="S104" s="127"/>
      <c r="T104" s="127"/>
      <c r="U104" s="127"/>
      <c r="V104" s="127"/>
      <c r="W104" s="127"/>
    </row>
    <row r="105" spans="1:23" s="126" customFormat="1" ht="15" customHeight="1">
      <c r="A105" s="135"/>
      <c r="B105" s="110"/>
      <c r="C105" s="106"/>
      <c r="D105" s="106"/>
      <c r="E105" s="106"/>
      <c r="F105" s="114"/>
      <c r="G105" s="202"/>
      <c r="H105" s="213"/>
      <c r="I105" s="221"/>
      <c r="K105" s="127"/>
      <c r="L105" s="127"/>
      <c r="M105" s="127"/>
      <c r="N105" s="127"/>
      <c r="O105" s="127"/>
      <c r="P105" s="127"/>
      <c r="Q105" s="127"/>
      <c r="R105" s="127"/>
      <c r="S105" s="127"/>
      <c r="T105" s="127"/>
      <c r="U105" s="127"/>
      <c r="V105" s="127"/>
      <c r="W105" s="127"/>
    </row>
    <row r="106" spans="1:23" s="126" customFormat="1" ht="15" customHeight="1">
      <c r="A106" s="135"/>
      <c r="B106" s="110"/>
      <c r="C106" s="106"/>
      <c r="D106" s="106"/>
      <c r="E106" s="106"/>
      <c r="F106" s="114"/>
      <c r="G106" s="202"/>
      <c r="H106" s="213"/>
      <c r="I106" s="221"/>
      <c r="K106" s="127"/>
      <c r="L106" s="127"/>
      <c r="M106" s="127"/>
      <c r="N106" s="127"/>
      <c r="O106" s="127"/>
      <c r="P106" s="127"/>
      <c r="Q106" s="127"/>
      <c r="R106" s="127"/>
      <c r="S106" s="127"/>
      <c r="T106" s="127"/>
      <c r="U106" s="127"/>
      <c r="V106" s="127"/>
      <c r="W106" s="127"/>
    </row>
    <row r="107" spans="1:23" s="126" customFormat="1" ht="15" customHeight="1">
      <c r="A107" s="135"/>
      <c r="B107" s="110"/>
      <c r="C107" s="106"/>
      <c r="D107" s="106"/>
      <c r="E107" s="106"/>
      <c r="F107" s="114"/>
      <c r="G107" s="202"/>
      <c r="H107" s="213"/>
      <c r="I107" s="221"/>
      <c r="K107" s="127"/>
      <c r="L107" s="127"/>
      <c r="M107" s="127"/>
      <c r="N107" s="127"/>
      <c r="O107" s="127"/>
      <c r="P107" s="127"/>
      <c r="Q107" s="127"/>
      <c r="R107" s="127"/>
      <c r="S107" s="127"/>
      <c r="T107" s="127"/>
      <c r="U107" s="127"/>
      <c r="V107" s="127"/>
      <c r="W107" s="127"/>
    </row>
    <row r="108" spans="1:23" s="126" customFormat="1" ht="15" customHeight="1">
      <c r="A108" s="135"/>
      <c r="B108" s="110"/>
      <c r="C108" s="106"/>
      <c r="D108" s="106"/>
      <c r="E108" s="106"/>
      <c r="F108" s="114"/>
      <c r="G108" s="202"/>
      <c r="H108" s="213"/>
      <c r="I108" s="221"/>
      <c r="K108" s="127"/>
      <c r="L108" s="127"/>
      <c r="M108" s="127"/>
      <c r="N108" s="127"/>
      <c r="O108" s="127"/>
      <c r="P108" s="127"/>
      <c r="Q108" s="127"/>
      <c r="R108" s="127"/>
      <c r="S108" s="127"/>
      <c r="T108" s="127"/>
      <c r="U108" s="127"/>
      <c r="V108" s="127"/>
      <c r="W108" s="127"/>
    </row>
    <row r="109" spans="1:23" s="126" customFormat="1" ht="15" customHeight="1">
      <c r="A109" s="135"/>
      <c r="B109" s="110"/>
      <c r="C109" s="106"/>
      <c r="D109" s="106"/>
      <c r="E109" s="106"/>
      <c r="F109" s="114"/>
      <c r="G109" s="202"/>
      <c r="H109" s="213"/>
      <c r="I109" s="221"/>
      <c r="K109" s="127"/>
      <c r="L109" s="127"/>
      <c r="M109" s="127"/>
      <c r="N109" s="127"/>
      <c r="O109" s="127"/>
      <c r="P109" s="127"/>
      <c r="Q109" s="127"/>
      <c r="R109" s="127"/>
      <c r="S109" s="127"/>
      <c r="T109" s="127"/>
      <c r="U109" s="127"/>
      <c r="V109" s="127"/>
      <c r="W109" s="127"/>
    </row>
    <row r="110" spans="1:23" s="126" customFormat="1" ht="15" customHeight="1">
      <c r="A110" s="135"/>
      <c r="B110" s="110"/>
      <c r="C110" s="106"/>
      <c r="D110" s="106"/>
      <c r="E110" s="106"/>
      <c r="F110" s="114"/>
      <c r="G110" s="202"/>
      <c r="H110" s="213"/>
      <c r="I110" s="221"/>
      <c r="K110" s="127"/>
      <c r="L110" s="127"/>
      <c r="M110" s="127"/>
      <c r="N110" s="127"/>
      <c r="O110" s="127"/>
      <c r="P110" s="127"/>
      <c r="Q110" s="127"/>
      <c r="R110" s="127"/>
      <c r="S110" s="127"/>
      <c r="T110" s="127"/>
      <c r="U110" s="127"/>
      <c r="V110" s="127"/>
      <c r="W110" s="127"/>
    </row>
    <row r="111" spans="1:23" s="126" customFormat="1" ht="15" customHeight="1">
      <c r="A111" s="135"/>
      <c r="B111" s="110"/>
      <c r="C111" s="106"/>
      <c r="D111" s="106"/>
      <c r="E111" s="106"/>
      <c r="F111" s="114"/>
      <c r="G111" s="202"/>
      <c r="H111" s="213"/>
      <c r="I111" s="221"/>
      <c r="K111" s="127"/>
      <c r="L111" s="127"/>
      <c r="M111" s="127"/>
      <c r="N111" s="127"/>
      <c r="O111" s="127"/>
      <c r="P111" s="127"/>
      <c r="Q111" s="127"/>
      <c r="R111" s="127"/>
      <c r="S111" s="127"/>
      <c r="T111" s="127"/>
      <c r="U111" s="127"/>
      <c r="V111" s="127"/>
      <c r="W111" s="127"/>
    </row>
    <row r="112" spans="1:23" s="126" customFormat="1" ht="15" customHeight="1">
      <c r="A112" s="135"/>
      <c r="B112" s="110"/>
      <c r="C112" s="106"/>
      <c r="D112" s="106"/>
      <c r="E112" s="106"/>
      <c r="F112" s="114"/>
      <c r="G112" s="202"/>
      <c r="H112" s="213"/>
      <c r="I112" s="221"/>
      <c r="K112" s="127"/>
      <c r="L112" s="127"/>
      <c r="M112" s="127"/>
      <c r="N112" s="127"/>
      <c r="O112" s="127"/>
      <c r="P112" s="127"/>
      <c r="Q112" s="127"/>
      <c r="R112" s="127"/>
      <c r="S112" s="127"/>
      <c r="T112" s="127"/>
      <c r="U112" s="127"/>
      <c r="V112" s="127"/>
      <c r="W112" s="127"/>
    </row>
    <row r="113" spans="1:23" s="126" customFormat="1" ht="15" customHeight="1">
      <c r="A113" s="135"/>
      <c r="B113" s="110"/>
      <c r="C113" s="106"/>
      <c r="D113" s="106"/>
      <c r="E113" s="106"/>
      <c r="F113" s="114"/>
      <c r="G113" s="202"/>
      <c r="H113" s="213"/>
      <c r="I113" s="221"/>
      <c r="K113" s="127"/>
      <c r="L113" s="127"/>
      <c r="M113" s="127"/>
      <c r="N113" s="127"/>
      <c r="O113" s="127"/>
      <c r="P113" s="127"/>
      <c r="Q113" s="127"/>
      <c r="R113" s="127"/>
      <c r="S113" s="127"/>
      <c r="T113" s="127"/>
      <c r="U113" s="127"/>
      <c r="V113" s="127"/>
      <c r="W113" s="127"/>
    </row>
    <row r="114" spans="1:23" s="126" customFormat="1" ht="15" customHeight="1">
      <c r="A114" s="135"/>
      <c r="B114" s="110"/>
      <c r="C114" s="106"/>
      <c r="D114" s="106"/>
      <c r="E114" s="106"/>
      <c r="F114" s="114"/>
      <c r="G114" s="202"/>
      <c r="H114" s="213"/>
      <c r="I114" s="221"/>
      <c r="K114" s="127"/>
      <c r="L114" s="127"/>
      <c r="M114" s="127"/>
      <c r="N114" s="127"/>
      <c r="O114" s="127"/>
      <c r="P114" s="127"/>
      <c r="Q114" s="127"/>
      <c r="R114" s="127"/>
      <c r="S114" s="127"/>
      <c r="T114" s="127"/>
      <c r="U114" s="127"/>
      <c r="V114" s="127"/>
      <c r="W114" s="127"/>
    </row>
    <row r="115" spans="1:23" s="126" customFormat="1" ht="15" customHeight="1">
      <c r="A115" s="135"/>
      <c r="B115" s="110"/>
      <c r="C115" s="106"/>
      <c r="D115" s="106"/>
      <c r="E115" s="106"/>
      <c r="F115" s="114"/>
      <c r="G115" s="202"/>
      <c r="H115" s="213"/>
      <c r="I115" s="221"/>
      <c r="K115" s="127"/>
      <c r="L115" s="127"/>
      <c r="M115" s="127"/>
      <c r="N115" s="127"/>
      <c r="O115" s="127"/>
      <c r="P115" s="127"/>
      <c r="Q115" s="127"/>
      <c r="R115" s="127"/>
      <c r="S115" s="127"/>
      <c r="T115" s="127"/>
      <c r="U115" s="127"/>
      <c r="V115" s="127"/>
      <c r="W115" s="127"/>
    </row>
    <row r="116" spans="1:23" s="126" customFormat="1" ht="15" customHeight="1">
      <c r="A116" s="135"/>
      <c r="B116" s="110"/>
      <c r="C116" s="106"/>
      <c r="D116" s="106"/>
      <c r="E116" s="106"/>
      <c r="F116" s="114"/>
      <c r="G116" s="202"/>
      <c r="H116" s="213"/>
      <c r="I116" s="221"/>
      <c r="K116" s="127"/>
      <c r="L116" s="127"/>
      <c r="M116" s="127"/>
      <c r="N116" s="127"/>
      <c r="O116" s="127"/>
      <c r="P116" s="127"/>
      <c r="Q116" s="127"/>
      <c r="R116" s="127"/>
      <c r="S116" s="127"/>
      <c r="T116" s="127"/>
      <c r="U116" s="127"/>
      <c r="V116" s="127"/>
      <c r="W116" s="127"/>
    </row>
    <row r="117" spans="1:23" s="126" customFormat="1" ht="15" customHeight="1">
      <c r="A117" s="135"/>
      <c r="B117" s="110"/>
      <c r="C117" s="106"/>
      <c r="D117" s="106"/>
      <c r="E117" s="106"/>
      <c r="F117" s="114"/>
      <c r="G117" s="202"/>
      <c r="H117" s="213"/>
      <c r="I117" s="221"/>
      <c r="K117" s="127"/>
      <c r="L117" s="127"/>
      <c r="M117" s="127"/>
      <c r="N117" s="127"/>
      <c r="O117" s="127"/>
      <c r="P117" s="127"/>
      <c r="Q117" s="127"/>
      <c r="R117" s="127"/>
      <c r="S117" s="127"/>
      <c r="T117" s="127"/>
      <c r="U117" s="127"/>
      <c r="V117" s="127"/>
      <c r="W117" s="127"/>
    </row>
    <row r="118" spans="1:23" s="126" customFormat="1" ht="15" customHeight="1">
      <c r="A118" s="135"/>
      <c r="B118" s="110"/>
      <c r="C118" s="106"/>
      <c r="D118" s="106"/>
      <c r="E118" s="106"/>
      <c r="F118" s="114"/>
      <c r="G118" s="202"/>
      <c r="H118" s="213"/>
      <c r="I118" s="221"/>
      <c r="K118" s="127"/>
      <c r="L118" s="127"/>
      <c r="M118" s="127"/>
      <c r="N118" s="127"/>
      <c r="O118" s="127"/>
      <c r="P118" s="127"/>
      <c r="Q118" s="127"/>
      <c r="R118" s="127"/>
      <c r="S118" s="127"/>
      <c r="T118" s="127"/>
      <c r="U118" s="127"/>
      <c r="V118" s="127"/>
      <c r="W118" s="127"/>
    </row>
    <row r="119" spans="1:23" s="126" customFormat="1" ht="15" customHeight="1">
      <c r="A119" s="135"/>
      <c r="B119" s="110"/>
      <c r="C119" s="106"/>
      <c r="D119" s="106"/>
      <c r="E119" s="106"/>
      <c r="F119" s="114"/>
      <c r="G119" s="202"/>
      <c r="H119" s="213"/>
      <c r="I119" s="221"/>
      <c r="K119" s="127"/>
      <c r="L119" s="127"/>
      <c r="M119" s="127"/>
      <c r="N119" s="127"/>
      <c r="O119" s="127"/>
      <c r="P119" s="127"/>
      <c r="Q119" s="127"/>
      <c r="R119" s="127"/>
      <c r="S119" s="127"/>
      <c r="T119" s="127"/>
      <c r="U119" s="127"/>
      <c r="V119" s="127"/>
      <c r="W119" s="127"/>
    </row>
    <row r="120" spans="1:23" s="126" customFormat="1" ht="15" customHeight="1">
      <c r="A120" s="135"/>
      <c r="B120" s="110"/>
      <c r="C120" s="106"/>
      <c r="D120" s="106"/>
      <c r="E120" s="106"/>
      <c r="F120" s="114"/>
      <c r="G120" s="202"/>
      <c r="H120" s="213"/>
      <c r="I120" s="221"/>
      <c r="K120" s="127"/>
      <c r="L120" s="127"/>
      <c r="M120" s="127"/>
      <c r="N120" s="127"/>
      <c r="O120" s="127"/>
      <c r="P120" s="127"/>
      <c r="Q120" s="127"/>
      <c r="R120" s="127"/>
      <c r="S120" s="127"/>
      <c r="T120" s="127"/>
      <c r="U120" s="127"/>
      <c r="V120" s="127"/>
      <c r="W120" s="127"/>
    </row>
    <row r="121" spans="1:23" s="126" customFormat="1" ht="15" customHeight="1">
      <c r="A121" s="135"/>
      <c r="B121" s="110"/>
      <c r="C121" s="106"/>
      <c r="D121" s="106"/>
      <c r="E121" s="106"/>
      <c r="F121" s="114"/>
      <c r="G121" s="202"/>
      <c r="H121" s="213"/>
      <c r="I121" s="221"/>
      <c r="K121" s="127"/>
      <c r="L121" s="127"/>
      <c r="M121" s="127"/>
      <c r="N121" s="127"/>
      <c r="O121" s="127"/>
      <c r="P121" s="127"/>
      <c r="Q121" s="127"/>
      <c r="R121" s="127"/>
      <c r="S121" s="127"/>
      <c r="T121" s="127"/>
      <c r="U121" s="127"/>
      <c r="V121" s="127"/>
      <c r="W121" s="127"/>
    </row>
    <row r="122" spans="1:23" s="126" customFormat="1" ht="15" customHeight="1">
      <c r="A122" s="135"/>
      <c r="B122" s="110"/>
      <c r="C122" s="106"/>
      <c r="D122" s="106"/>
      <c r="E122" s="106"/>
      <c r="F122" s="114"/>
      <c r="G122" s="202"/>
      <c r="H122" s="213"/>
      <c r="I122" s="221"/>
      <c r="K122" s="127"/>
      <c r="L122" s="127"/>
      <c r="M122" s="127"/>
      <c r="N122" s="127"/>
      <c r="O122" s="127"/>
      <c r="P122" s="127"/>
      <c r="Q122" s="127"/>
      <c r="R122" s="127"/>
      <c r="S122" s="127"/>
      <c r="T122" s="127"/>
      <c r="U122" s="127"/>
      <c r="V122" s="127"/>
      <c r="W122" s="127"/>
    </row>
    <row r="123" spans="1:23" s="126" customFormat="1" ht="15" customHeight="1">
      <c r="A123" s="135"/>
      <c r="B123" s="110"/>
      <c r="C123" s="106"/>
      <c r="D123" s="106"/>
      <c r="E123" s="106"/>
      <c r="F123" s="114"/>
      <c r="G123" s="202"/>
      <c r="H123" s="213"/>
      <c r="I123" s="221"/>
      <c r="K123" s="127"/>
      <c r="L123" s="127"/>
      <c r="M123" s="127"/>
      <c r="N123" s="127"/>
      <c r="O123" s="127"/>
      <c r="P123" s="127"/>
      <c r="Q123" s="127"/>
      <c r="R123" s="127"/>
      <c r="S123" s="127"/>
      <c r="T123" s="127"/>
      <c r="U123" s="127"/>
      <c r="V123" s="127"/>
      <c r="W123" s="127"/>
    </row>
    <row r="124" spans="1:23" s="126" customFormat="1" ht="15" customHeight="1">
      <c r="A124" s="135"/>
      <c r="B124" s="110"/>
      <c r="C124" s="106"/>
      <c r="D124" s="106"/>
      <c r="E124" s="106"/>
      <c r="F124" s="114"/>
      <c r="G124" s="202"/>
      <c r="H124" s="213"/>
      <c r="I124" s="221"/>
      <c r="K124" s="127"/>
      <c r="L124" s="127"/>
      <c r="M124" s="127"/>
      <c r="N124" s="127"/>
      <c r="O124" s="127"/>
      <c r="P124" s="127"/>
      <c r="Q124" s="127"/>
      <c r="R124" s="127"/>
      <c r="S124" s="127"/>
      <c r="T124" s="127"/>
      <c r="U124" s="127"/>
      <c r="V124" s="127"/>
      <c r="W124" s="127"/>
    </row>
    <row r="125" spans="1:23" s="126" customFormat="1" ht="15" customHeight="1">
      <c r="A125" s="135"/>
      <c r="B125" s="110"/>
      <c r="C125" s="106"/>
      <c r="D125" s="106"/>
      <c r="E125" s="106"/>
      <c r="F125" s="114"/>
      <c r="G125" s="202"/>
      <c r="H125" s="213"/>
      <c r="I125" s="221"/>
      <c r="K125" s="127"/>
      <c r="L125" s="127"/>
      <c r="M125" s="127"/>
      <c r="N125" s="127"/>
      <c r="O125" s="127"/>
      <c r="P125" s="127"/>
      <c r="Q125" s="127"/>
      <c r="R125" s="127"/>
      <c r="S125" s="127"/>
      <c r="T125" s="127"/>
      <c r="U125" s="127"/>
      <c r="V125" s="127"/>
      <c r="W125" s="127"/>
    </row>
    <row r="126" spans="1:23" s="126" customFormat="1" ht="15" customHeight="1">
      <c r="A126" s="135"/>
      <c r="B126" s="110"/>
      <c r="C126" s="106"/>
      <c r="D126" s="106"/>
      <c r="E126" s="106"/>
      <c r="F126" s="114"/>
      <c r="G126" s="202"/>
      <c r="H126" s="213"/>
      <c r="I126" s="221"/>
      <c r="K126" s="127"/>
      <c r="L126" s="127"/>
      <c r="M126" s="127"/>
      <c r="N126" s="127"/>
      <c r="O126" s="127"/>
      <c r="P126" s="127"/>
      <c r="Q126" s="127"/>
      <c r="R126" s="127"/>
      <c r="S126" s="127"/>
      <c r="T126" s="127"/>
      <c r="U126" s="127"/>
      <c r="V126" s="127"/>
      <c r="W126" s="127"/>
    </row>
    <row r="127" spans="1:23" s="126" customFormat="1" ht="15" customHeight="1">
      <c r="A127" s="135"/>
      <c r="B127" s="110"/>
      <c r="C127" s="106"/>
      <c r="D127" s="106"/>
      <c r="E127" s="106"/>
      <c r="F127" s="114"/>
      <c r="G127" s="202"/>
      <c r="H127" s="213"/>
      <c r="I127" s="221"/>
      <c r="K127" s="127"/>
      <c r="L127" s="127"/>
      <c r="M127" s="127"/>
      <c r="N127" s="127"/>
      <c r="O127" s="127"/>
      <c r="P127" s="127"/>
      <c r="Q127" s="127"/>
      <c r="R127" s="127"/>
      <c r="S127" s="127"/>
      <c r="T127" s="127"/>
      <c r="U127" s="127"/>
      <c r="V127" s="127"/>
      <c r="W127" s="127"/>
    </row>
    <row r="128" spans="1:23" s="126" customFormat="1" ht="15" customHeight="1">
      <c r="A128" s="135"/>
      <c r="B128" s="110"/>
      <c r="C128" s="106"/>
      <c r="D128" s="106"/>
      <c r="E128" s="106"/>
      <c r="F128" s="114"/>
      <c r="G128" s="202"/>
      <c r="H128" s="213"/>
      <c r="I128" s="221"/>
      <c r="K128" s="127"/>
      <c r="L128" s="127"/>
      <c r="M128" s="127"/>
      <c r="N128" s="127"/>
      <c r="O128" s="127"/>
      <c r="P128" s="127"/>
      <c r="Q128" s="127"/>
      <c r="R128" s="127"/>
      <c r="S128" s="127"/>
      <c r="T128" s="127"/>
      <c r="U128" s="127"/>
      <c r="V128" s="127"/>
      <c r="W128" s="127"/>
    </row>
    <row r="129" spans="1:23" s="126" customFormat="1" ht="15" customHeight="1">
      <c r="A129" s="135"/>
      <c r="B129" s="110"/>
      <c r="C129" s="106"/>
      <c r="D129" s="106"/>
      <c r="E129" s="106"/>
      <c r="F129" s="114"/>
      <c r="G129" s="202"/>
      <c r="H129" s="213"/>
      <c r="I129" s="221"/>
      <c r="K129" s="127"/>
      <c r="L129" s="127"/>
      <c r="M129" s="127"/>
      <c r="N129" s="127"/>
      <c r="O129" s="127"/>
      <c r="P129" s="127"/>
      <c r="Q129" s="127"/>
      <c r="R129" s="127"/>
      <c r="S129" s="127"/>
      <c r="T129" s="127"/>
      <c r="U129" s="127"/>
      <c r="V129" s="127"/>
      <c r="W129" s="127"/>
    </row>
    <row r="130" spans="1:23" s="126" customFormat="1" ht="15" customHeight="1">
      <c r="A130" s="135"/>
      <c r="B130" s="110"/>
      <c r="C130" s="106"/>
      <c r="D130" s="106"/>
      <c r="E130" s="106"/>
      <c r="F130" s="114"/>
      <c r="G130" s="202"/>
      <c r="H130" s="213"/>
      <c r="I130" s="221"/>
      <c r="K130" s="127"/>
      <c r="L130" s="127"/>
      <c r="M130" s="127"/>
      <c r="N130" s="127"/>
      <c r="O130" s="127"/>
      <c r="P130" s="127"/>
      <c r="Q130" s="127"/>
      <c r="R130" s="127"/>
      <c r="S130" s="127"/>
      <c r="T130" s="127"/>
      <c r="U130" s="127"/>
      <c r="V130" s="127"/>
      <c r="W130" s="127"/>
    </row>
    <row r="131" spans="1:23" s="126" customFormat="1" ht="15" customHeight="1">
      <c r="A131" s="135"/>
      <c r="B131" s="110"/>
      <c r="C131" s="106"/>
      <c r="D131" s="106"/>
      <c r="E131" s="106"/>
      <c r="F131" s="114"/>
      <c r="G131" s="202"/>
      <c r="H131" s="213"/>
      <c r="I131" s="221"/>
      <c r="K131" s="127"/>
      <c r="L131" s="127"/>
      <c r="M131" s="127"/>
      <c r="N131" s="127"/>
      <c r="O131" s="127"/>
      <c r="P131" s="127"/>
      <c r="Q131" s="127"/>
      <c r="R131" s="127"/>
      <c r="S131" s="127"/>
      <c r="T131" s="127"/>
      <c r="U131" s="127"/>
      <c r="V131" s="127"/>
      <c r="W131" s="127"/>
    </row>
    <row r="132" spans="1:23" s="126" customFormat="1" ht="15" customHeight="1">
      <c r="A132" s="135"/>
      <c r="B132" s="110"/>
      <c r="C132" s="106"/>
      <c r="D132" s="106"/>
      <c r="E132" s="106"/>
      <c r="F132" s="114"/>
      <c r="G132" s="202"/>
      <c r="H132" s="213"/>
      <c r="I132" s="221"/>
      <c r="K132" s="127"/>
      <c r="L132" s="127"/>
      <c r="M132" s="127"/>
      <c r="N132" s="127"/>
      <c r="O132" s="127"/>
      <c r="P132" s="127"/>
      <c r="Q132" s="127"/>
      <c r="R132" s="127"/>
      <c r="S132" s="127"/>
      <c r="T132" s="127"/>
      <c r="U132" s="127"/>
      <c r="V132" s="127"/>
      <c r="W132" s="127"/>
    </row>
    <row r="133" spans="1:23" s="126" customFormat="1" ht="15" customHeight="1">
      <c r="A133" s="135"/>
      <c r="B133" s="110"/>
      <c r="C133" s="106"/>
      <c r="D133" s="106"/>
      <c r="E133" s="106"/>
      <c r="F133" s="114"/>
      <c r="G133" s="202"/>
      <c r="H133" s="213"/>
      <c r="I133" s="221"/>
      <c r="K133" s="127"/>
      <c r="L133" s="127"/>
      <c r="M133" s="127"/>
      <c r="N133" s="127"/>
      <c r="O133" s="127"/>
      <c r="P133" s="127"/>
      <c r="Q133" s="127"/>
      <c r="R133" s="127"/>
      <c r="S133" s="127"/>
      <c r="T133" s="127"/>
      <c r="U133" s="127"/>
      <c r="V133" s="127"/>
      <c r="W133" s="127"/>
    </row>
    <row r="134" spans="1:23" s="126" customFormat="1" ht="15" customHeight="1">
      <c r="A134" s="135"/>
      <c r="B134" s="110"/>
      <c r="C134" s="106"/>
      <c r="D134" s="106"/>
      <c r="E134" s="106"/>
      <c r="F134" s="114"/>
      <c r="G134" s="202"/>
      <c r="H134" s="213"/>
      <c r="I134" s="221"/>
      <c r="K134" s="127"/>
      <c r="L134" s="127"/>
      <c r="M134" s="127"/>
      <c r="N134" s="127"/>
      <c r="O134" s="127"/>
      <c r="P134" s="127"/>
      <c r="Q134" s="127"/>
      <c r="R134" s="127"/>
      <c r="S134" s="127"/>
      <c r="T134" s="127"/>
      <c r="U134" s="127"/>
      <c r="V134" s="127"/>
      <c r="W134" s="127"/>
    </row>
    <row r="135" spans="1:23" s="126" customFormat="1" ht="15" customHeight="1">
      <c r="A135" s="135"/>
      <c r="B135" s="110"/>
      <c r="C135" s="106"/>
      <c r="D135" s="106"/>
      <c r="E135" s="106"/>
      <c r="F135" s="114"/>
      <c r="G135" s="202"/>
      <c r="H135" s="213"/>
      <c r="I135" s="221"/>
      <c r="K135" s="127"/>
      <c r="L135" s="127"/>
      <c r="M135" s="127"/>
      <c r="N135" s="127"/>
      <c r="O135" s="127"/>
      <c r="P135" s="127"/>
      <c r="Q135" s="127"/>
      <c r="R135" s="127"/>
      <c r="S135" s="127"/>
      <c r="T135" s="127"/>
      <c r="U135" s="127"/>
      <c r="V135" s="127"/>
      <c r="W135" s="127"/>
    </row>
    <row r="136" spans="1:23" s="126" customFormat="1" ht="15" customHeight="1">
      <c r="A136" s="135"/>
      <c r="B136" s="110"/>
      <c r="C136" s="106"/>
      <c r="D136" s="106"/>
      <c r="E136" s="106"/>
      <c r="F136" s="114"/>
      <c r="G136" s="202"/>
      <c r="H136" s="213"/>
      <c r="I136" s="221"/>
      <c r="K136" s="127"/>
      <c r="L136" s="127"/>
      <c r="M136" s="127"/>
      <c r="N136" s="127"/>
      <c r="O136" s="127"/>
      <c r="P136" s="127"/>
      <c r="Q136" s="127"/>
      <c r="R136" s="127"/>
      <c r="S136" s="127"/>
      <c r="T136" s="127"/>
      <c r="U136" s="127"/>
      <c r="V136" s="127"/>
      <c r="W136" s="127"/>
    </row>
    <row r="137" spans="1:23" s="126" customFormat="1" ht="15" customHeight="1">
      <c r="A137" s="135"/>
      <c r="B137" s="110"/>
      <c r="C137" s="106"/>
      <c r="D137" s="106"/>
      <c r="E137" s="106"/>
      <c r="F137" s="114"/>
      <c r="G137" s="202"/>
      <c r="H137" s="213"/>
      <c r="I137" s="221"/>
      <c r="K137" s="127"/>
      <c r="L137" s="127"/>
      <c r="M137" s="127"/>
      <c r="N137" s="127"/>
      <c r="O137" s="127"/>
      <c r="P137" s="127"/>
      <c r="Q137" s="127"/>
      <c r="R137" s="127"/>
      <c r="S137" s="127"/>
      <c r="T137" s="127"/>
      <c r="U137" s="127"/>
      <c r="V137" s="127"/>
      <c r="W137" s="127"/>
    </row>
    <row r="138" spans="1:23" s="126" customFormat="1" ht="15" customHeight="1">
      <c r="A138" s="135"/>
      <c r="B138" s="110"/>
      <c r="C138" s="106"/>
      <c r="D138" s="106"/>
      <c r="E138" s="106"/>
      <c r="F138" s="114"/>
      <c r="G138" s="202"/>
      <c r="H138" s="213"/>
      <c r="I138" s="221"/>
      <c r="K138" s="127"/>
      <c r="L138" s="127"/>
      <c r="M138" s="127"/>
      <c r="N138" s="127"/>
      <c r="O138" s="127"/>
      <c r="P138" s="127"/>
      <c r="Q138" s="127"/>
      <c r="R138" s="127"/>
      <c r="S138" s="127"/>
      <c r="T138" s="127"/>
      <c r="U138" s="127"/>
      <c r="V138" s="127"/>
      <c r="W138" s="127"/>
    </row>
    <row r="139" spans="1:23" s="126" customFormat="1" ht="15" customHeight="1">
      <c r="A139" s="135"/>
      <c r="B139" s="110"/>
      <c r="C139" s="106"/>
      <c r="D139" s="106"/>
      <c r="E139" s="106"/>
      <c r="F139" s="114"/>
      <c r="G139" s="202"/>
      <c r="H139" s="213"/>
      <c r="I139" s="221"/>
      <c r="K139" s="127"/>
      <c r="L139" s="127"/>
      <c r="M139" s="127"/>
      <c r="N139" s="127"/>
      <c r="O139" s="127"/>
      <c r="P139" s="127"/>
      <c r="Q139" s="127"/>
      <c r="R139" s="127"/>
      <c r="S139" s="127"/>
      <c r="T139" s="127"/>
      <c r="U139" s="127"/>
      <c r="V139" s="127"/>
      <c r="W139" s="127"/>
    </row>
    <row r="140" spans="1:23" s="126" customFormat="1" ht="15" customHeight="1">
      <c r="A140" s="135"/>
      <c r="B140" s="110"/>
      <c r="C140" s="106"/>
      <c r="D140" s="106"/>
      <c r="E140" s="106"/>
      <c r="F140" s="114"/>
      <c r="G140" s="202"/>
      <c r="H140" s="213"/>
      <c r="I140" s="221"/>
      <c r="K140" s="127"/>
      <c r="L140" s="127"/>
      <c r="M140" s="127"/>
      <c r="N140" s="127"/>
      <c r="O140" s="127"/>
      <c r="P140" s="127"/>
      <c r="Q140" s="127"/>
      <c r="R140" s="127"/>
      <c r="S140" s="127"/>
      <c r="T140" s="127"/>
      <c r="U140" s="127"/>
      <c r="V140" s="127"/>
      <c r="W140" s="127"/>
    </row>
    <row r="141" spans="1:23" s="126" customFormat="1" ht="15" customHeight="1">
      <c r="A141" s="135"/>
      <c r="B141" s="110"/>
      <c r="C141" s="106"/>
      <c r="D141" s="106"/>
      <c r="E141" s="106"/>
      <c r="F141" s="114"/>
      <c r="G141" s="202"/>
      <c r="H141" s="213"/>
      <c r="I141" s="221"/>
      <c r="K141" s="127"/>
      <c r="L141" s="127"/>
      <c r="M141" s="127"/>
      <c r="N141" s="127"/>
      <c r="O141" s="127"/>
      <c r="P141" s="127"/>
      <c r="Q141" s="127"/>
      <c r="R141" s="127"/>
      <c r="S141" s="127"/>
      <c r="T141" s="127"/>
      <c r="U141" s="127"/>
      <c r="V141" s="127"/>
      <c r="W141" s="127"/>
    </row>
    <row r="142" spans="1:23" s="126" customFormat="1" ht="15" customHeight="1">
      <c r="A142" s="135"/>
      <c r="B142" s="110"/>
      <c r="C142" s="106"/>
      <c r="D142" s="106"/>
      <c r="E142" s="106"/>
      <c r="F142" s="114"/>
      <c r="G142" s="202"/>
      <c r="H142" s="213"/>
      <c r="I142" s="221"/>
      <c r="K142" s="127"/>
      <c r="L142" s="127"/>
      <c r="M142" s="127"/>
      <c r="N142" s="127"/>
      <c r="O142" s="127"/>
      <c r="P142" s="127"/>
      <c r="Q142" s="127"/>
      <c r="R142" s="127"/>
      <c r="S142" s="127"/>
      <c r="T142" s="127"/>
      <c r="U142" s="127"/>
      <c r="V142" s="127"/>
      <c r="W142" s="127"/>
    </row>
    <row r="143" spans="1:23" s="126" customFormat="1" ht="15" customHeight="1">
      <c r="A143" s="135"/>
      <c r="B143" s="110"/>
      <c r="C143" s="106"/>
      <c r="D143" s="106"/>
      <c r="E143" s="106"/>
      <c r="F143" s="114"/>
      <c r="G143" s="202"/>
      <c r="H143" s="213"/>
      <c r="I143" s="221"/>
      <c r="K143" s="127"/>
      <c r="L143" s="127"/>
      <c r="M143" s="127"/>
      <c r="N143" s="127"/>
      <c r="O143" s="127"/>
      <c r="P143" s="127"/>
      <c r="Q143" s="127"/>
      <c r="R143" s="127"/>
      <c r="S143" s="127"/>
      <c r="T143" s="127"/>
      <c r="U143" s="127"/>
      <c r="V143" s="127"/>
      <c r="W143" s="127"/>
    </row>
    <row r="144" spans="1:23" s="126" customFormat="1" ht="15" customHeight="1">
      <c r="A144" s="135"/>
      <c r="B144" s="110"/>
      <c r="C144" s="106"/>
      <c r="D144" s="106"/>
      <c r="E144" s="106"/>
      <c r="F144" s="114"/>
      <c r="G144" s="202"/>
      <c r="H144" s="213"/>
      <c r="I144" s="221"/>
      <c r="K144" s="127"/>
      <c r="L144" s="127"/>
      <c r="M144" s="127"/>
      <c r="N144" s="127"/>
      <c r="O144" s="127"/>
      <c r="P144" s="127"/>
      <c r="Q144" s="127"/>
      <c r="R144" s="127"/>
      <c r="S144" s="127"/>
      <c r="T144" s="127"/>
      <c r="U144" s="127"/>
      <c r="V144" s="127"/>
      <c r="W144" s="127"/>
    </row>
    <row r="145" spans="1:23" s="126" customFormat="1" ht="15" customHeight="1">
      <c r="A145" s="135"/>
      <c r="B145" s="110"/>
      <c r="C145" s="106"/>
      <c r="D145" s="106"/>
      <c r="E145" s="106"/>
      <c r="F145" s="114"/>
      <c r="G145" s="202"/>
      <c r="H145" s="213"/>
      <c r="I145" s="221"/>
      <c r="K145" s="127"/>
      <c r="L145" s="127"/>
      <c r="M145" s="127"/>
      <c r="N145" s="127"/>
      <c r="O145" s="127"/>
      <c r="P145" s="127"/>
      <c r="Q145" s="127"/>
      <c r="R145" s="127"/>
      <c r="S145" s="127"/>
      <c r="T145" s="127"/>
      <c r="U145" s="127"/>
      <c r="V145" s="127"/>
      <c r="W145" s="127"/>
    </row>
    <row r="146" spans="1:23" s="126" customFormat="1" ht="15" customHeight="1">
      <c r="A146" s="135"/>
      <c r="B146" s="110"/>
      <c r="C146" s="106"/>
      <c r="D146" s="106"/>
      <c r="E146" s="106"/>
      <c r="F146" s="114"/>
      <c r="G146" s="202"/>
      <c r="H146" s="213"/>
      <c r="I146" s="221"/>
      <c r="K146" s="127"/>
      <c r="L146" s="127"/>
      <c r="M146" s="127"/>
      <c r="N146" s="127"/>
      <c r="O146" s="127"/>
      <c r="P146" s="127"/>
      <c r="Q146" s="127"/>
      <c r="R146" s="127"/>
      <c r="S146" s="127"/>
      <c r="T146" s="127"/>
      <c r="U146" s="127"/>
      <c r="V146" s="127"/>
      <c r="W146" s="127"/>
    </row>
    <row r="147" spans="1:23" s="126" customFormat="1" ht="15" customHeight="1">
      <c r="A147" s="135"/>
      <c r="B147" s="110"/>
      <c r="C147" s="106"/>
      <c r="D147" s="106"/>
      <c r="E147" s="106"/>
      <c r="F147" s="114"/>
      <c r="G147" s="202"/>
      <c r="H147" s="213"/>
      <c r="I147" s="221"/>
      <c r="K147" s="127"/>
      <c r="L147" s="127"/>
      <c r="M147" s="127"/>
      <c r="N147" s="127"/>
      <c r="O147" s="127"/>
      <c r="P147" s="127"/>
      <c r="Q147" s="127"/>
      <c r="R147" s="127"/>
      <c r="S147" s="127"/>
      <c r="T147" s="127"/>
      <c r="U147" s="127"/>
      <c r="V147" s="127"/>
      <c r="W147" s="127"/>
    </row>
    <row r="148" spans="1:23" s="126" customFormat="1" ht="15" customHeight="1">
      <c r="A148" s="135"/>
      <c r="B148" s="110"/>
      <c r="C148" s="106"/>
      <c r="D148" s="106"/>
      <c r="E148" s="106"/>
      <c r="F148" s="114"/>
      <c r="G148" s="202"/>
      <c r="H148" s="213"/>
      <c r="I148" s="221"/>
      <c r="K148" s="127"/>
      <c r="L148" s="127"/>
      <c r="M148" s="127"/>
      <c r="N148" s="127"/>
      <c r="O148" s="127"/>
      <c r="P148" s="127"/>
      <c r="Q148" s="127"/>
      <c r="R148" s="127"/>
      <c r="S148" s="127"/>
      <c r="T148" s="127"/>
      <c r="U148" s="127"/>
      <c r="V148" s="127"/>
      <c r="W148" s="127"/>
    </row>
    <row r="149" spans="1:23" s="126" customFormat="1" ht="15" customHeight="1">
      <c r="A149" s="135"/>
      <c r="B149" s="110"/>
      <c r="C149" s="106"/>
      <c r="D149" s="106"/>
      <c r="E149" s="106"/>
      <c r="F149" s="114"/>
      <c r="G149" s="202"/>
      <c r="H149" s="213"/>
      <c r="I149" s="221"/>
      <c r="K149" s="127"/>
      <c r="L149" s="127"/>
      <c r="M149" s="127"/>
      <c r="N149" s="127"/>
      <c r="O149" s="127"/>
      <c r="P149" s="127"/>
      <c r="Q149" s="127"/>
      <c r="R149" s="127"/>
      <c r="S149" s="127"/>
      <c r="T149" s="127"/>
      <c r="U149" s="127"/>
      <c r="V149" s="127"/>
      <c r="W149" s="127"/>
    </row>
    <row r="150" spans="1:23" s="126" customFormat="1" ht="15" customHeight="1">
      <c r="A150" s="135"/>
      <c r="B150" s="110"/>
      <c r="C150" s="106"/>
      <c r="D150" s="106"/>
      <c r="E150" s="106"/>
      <c r="F150" s="114"/>
      <c r="G150" s="202"/>
      <c r="H150" s="213"/>
      <c r="I150" s="221"/>
      <c r="K150" s="127"/>
      <c r="L150" s="127"/>
      <c r="M150" s="127"/>
      <c r="N150" s="127"/>
      <c r="O150" s="127"/>
      <c r="P150" s="127"/>
      <c r="Q150" s="127"/>
      <c r="R150" s="127"/>
      <c r="S150" s="127"/>
      <c r="T150" s="127"/>
      <c r="U150" s="127"/>
      <c r="V150" s="127"/>
      <c r="W150" s="127"/>
    </row>
    <row r="151" spans="1:23" s="126" customFormat="1" ht="15" customHeight="1">
      <c r="A151" s="135"/>
      <c r="B151" s="110"/>
      <c r="C151" s="106"/>
      <c r="D151" s="106"/>
      <c r="E151" s="106"/>
      <c r="F151" s="114"/>
      <c r="G151" s="202"/>
      <c r="H151" s="213"/>
      <c r="I151" s="221"/>
      <c r="K151" s="127"/>
      <c r="L151" s="127"/>
      <c r="M151" s="127"/>
      <c r="N151" s="127"/>
      <c r="O151" s="127"/>
      <c r="P151" s="127"/>
      <c r="Q151" s="127"/>
      <c r="R151" s="127"/>
      <c r="S151" s="127"/>
      <c r="T151" s="127"/>
      <c r="U151" s="127"/>
      <c r="V151" s="127"/>
      <c r="W151" s="127"/>
    </row>
    <row r="152" spans="1:23" s="126" customFormat="1" ht="15" customHeight="1">
      <c r="A152" s="135"/>
      <c r="B152" s="110"/>
      <c r="C152" s="106"/>
      <c r="D152" s="106"/>
      <c r="E152" s="106"/>
      <c r="F152" s="114"/>
      <c r="G152" s="202"/>
      <c r="H152" s="213"/>
      <c r="I152" s="221"/>
      <c r="K152" s="127"/>
      <c r="L152" s="127"/>
      <c r="M152" s="127"/>
      <c r="N152" s="127"/>
      <c r="O152" s="127"/>
      <c r="P152" s="127"/>
      <c r="Q152" s="127"/>
      <c r="R152" s="127"/>
      <c r="S152" s="127"/>
      <c r="T152" s="127"/>
      <c r="U152" s="127"/>
      <c r="V152" s="127"/>
      <c r="W152" s="127"/>
    </row>
    <row r="153" spans="1:23" s="126" customFormat="1" ht="15" customHeight="1">
      <c r="A153" s="135"/>
      <c r="B153" s="110"/>
      <c r="C153" s="106"/>
      <c r="D153" s="106"/>
      <c r="E153" s="106"/>
      <c r="F153" s="114"/>
      <c r="G153" s="202"/>
      <c r="H153" s="213"/>
      <c r="I153" s="221"/>
      <c r="K153" s="127"/>
      <c r="L153" s="127"/>
      <c r="M153" s="127"/>
      <c r="N153" s="127"/>
      <c r="O153" s="127"/>
      <c r="P153" s="127"/>
      <c r="Q153" s="127"/>
      <c r="R153" s="127"/>
      <c r="S153" s="127"/>
      <c r="T153" s="127"/>
      <c r="U153" s="127"/>
      <c r="V153" s="127"/>
      <c r="W153" s="127"/>
    </row>
    <row r="154" spans="1:23" s="126" customFormat="1" ht="15" customHeight="1">
      <c r="A154" s="135"/>
      <c r="B154" s="110"/>
      <c r="C154" s="106"/>
      <c r="D154" s="106"/>
      <c r="E154" s="106"/>
      <c r="F154" s="114"/>
      <c r="G154" s="202"/>
      <c r="H154" s="213"/>
      <c r="I154" s="221"/>
      <c r="K154" s="127"/>
      <c r="L154" s="127"/>
      <c r="M154" s="127"/>
      <c r="N154" s="127"/>
      <c r="O154" s="127"/>
      <c r="P154" s="127"/>
      <c r="Q154" s="127"/>
      <c r="R154" s="127"/>
      <c r="S154" s="127"/>
      <c r="T154" s="127"/>
      <c r="U154" s="127"/>
      <c r="V154" s="127"/>
      <c r="W154" s="127"/>
    </row>
    <row r="155" spans="1:23" s="126" customFormat="1" ht="15" customHeight="1">
      <c r="A155" s="135"/>
      <c r="B155" s="110"/>
      <c r="C155" s="106"/>
      <c r="D155" s="106"/>
      <c r="E155" s="106"/>
      <c r="F155" s="114"/>
      <c r="G155" s="202"/>
      <c r="H155" s="213"/>
      <c r="I155" s="221"/>
      <c r="K155" s="127"/>
      <c r="L155" s="127"/>
      <c r="M155" s="127"/>
      <c r="N155" s="127"/>
      <c r="O155" s="127"/>
      <c r="P155" s="127"/>
      <c r="Q155" s="127"/>
      <c r="R155" s="127"/>
      <c r="S155" s="127"/>
      <c r="T155" s="127"/>
      <c r="U155" s="127"/>
      <c r="V155" s="127"/>
      <c r="W155" s="127"/>
    </row>
    <row r="156" spans="1:23" s="126" customFormat="1" ht="15" customHeight="1">
      <c r="A156" s="135"/>
      <c r="B156" s="110"/>
      <c r="C156" s="106"/>
      <c r="D156" s="106"/>
      <c r="E156" s="106"/>
      <c r="F156" s="114"/>
      <c r="G156" s="202"/>
      <c r="H156" s="213"/>
      <c r="I156" s="221"/>
      <c r="K156" s="127"/>
      <c r="L156" s="127"/>
      <c r="M156" s="127"/>
      <c r="N156" s="127"/>
      <c r="O156" s="127"/>
      <c r="P156" s="127"/>
      <c r="Q156" s="127"/>
      <c r="R156" s="127"/>
      <c r="S156" s="127"/>
      <c r="T156" s="127"/>
      <c r="U156" s="127"/>
      <c r="V156" s="127"/>
      <c r="W156" s="127"/>
    </row>
    <row r="157" spans="1:23" s="126" customFormat="1" ht="15" customHeight="1">
      <c r="A157" s="135"/>
      <c r="B157" s="110"/>
      <c r="C157" s="106"/>
      <c r="D157" s="106"/>
      <c r="E157" s="106"/>
      <c r="F157" s="114"/>
      <c r="G157" s="202"/>
      <c r="H157" s="213"/>
      <c r="I157" s="221"/>
      <c r="K157" s="127"/>
      <c r="L157" s="127"/>
      <c r="M157" s="127"/>
      <c r="N157" s="127"/>
      <c r="O157" s="127"/>
      <c r="P157" s="127"/>
      <c r="Q157" s="127"/>
      <c r="R157" s="127"/>
      <c r="S157" s="127"/>
      <c r="T157" s="127"/>
      <c r="U157" s="127"/>
      <c r="V157" s="127"/>
      <c r="W157" s="127"/>
    </row>
    <row r="158" spans="1:23" s="126" customFormat="1" ht="15" customHeight="1">
      <c r="A158" s="135"/>
      <c r="B158" s="110"/>
      <c r="C158" s="106"/>
      <c r="D158" s="106"/>
      <c r="E158" s="106"/>
      <c r="F158" s="114"/>
      <c r="G158" s="202"/>
      <c r="H158" s="213"/>
      <c r="I158" s="221"/>
      <c r="K158" s="127"/>
      <c r="L158" s="127"/>
      <c r="M158" s="127"/>
      <c r="N158" s="127"/>
      <c r="O158" s="127"/>
      <c r="P158" s="127"/>
      <c r="Q158" s="127"/>
      <c r="R158" s="127"/>
      <c r="S158" s="127"/>
      <c r="T158" s="127"/>
      <c r="U158" s="127"/>
      <c r="V158" s="127"/>
      <c r="W158" s="127"/>
    </row>
    <row r="159" spans="1:23" s="126" customFormat="1" ht="15" customHeight="1">
      <c r="A159" s="135"/>
      <c r="B159" s="110"/>
      <c r="C159" s="106"/>
      <c r="D159" s="106"/>
      <c r="E159" s="106"/>
      <c r="F159" s="114"/>
      <c r="G159" s="202"/>
      <c r="H159" s="213"/>
      <c r="I159" s="221"/>
      <c r="K159" s="127"/>
      <c r="L159" s="127"/>
      <c r="M159" s="127"/>
      <c r="N159" s="127"/>
      <c r="O159" s="127"/>
      <c r="P159" s="127"/>
      <c r="Q159" s="127"/>
      <c r="R159" s="127"/>
      <c r="S159" s="127"/>
      <c r="T159" s="127"/>
      <c r="U159" s="127"/>
      <c r="V159" s="127"/>
      <c r="W159" s="127"/>
    </row>
    <row r="160" spans="1:23" s="126" customFormat="1" ht="15" customHeight="1">
      <c r="A160" s="135"/>
      <c r="B160" s="110"/>
      <c r="C160" s="106"/>
      <c r="D160" s="106"/>
      <c r="E160" s="106"/>
      <c r="F160" s="114"/>
      <c r="G160" s="202"/>
      <c r="H160" s="213"/>
      <c r="I160" s="221"/>
      <c r="K160" s="127"/>
      <c r="L160" s="127"/>
      <c r="M160" s="127"/>
      <c r="N160" s="127"/>
      <c r="O160" s="127"/>
      <c r="P160" s="127"/>
      <c r="Q160" s="127"/>
      <c r="R160" s="127"/>
      <c r="S160" s="127"/>
      <c r="T160" s="127"/>
      <c r="U160" s="127"/>
      <c r="V160" s="127"/>
      <c r="W160" s="127"/>
    </row>
    <row r="161" spans="1:23" s="126" customFormat="1" ht="15" customHeight="1">
      <c r="A161" s="135"/>
      <c r="B161" s="110"/>
      <c r="C161" s="106"/>
      <c r="D161" s="106"/>
      <c r="E161" s="106"/>
      <c r="F161" s="114"/>
      <c r="G161" s="202"/>
      <c r="H161" s="213"/>
      <c r="I161" s="221"/>
      <c r="K161" s="127"/>
      <c r="L161" s="127"/>
      <c r="M161" s="127"/>
      <c r="N161" s="127"/>
      <c r="O161" s="127"/>
      <c r="P161" s="127"/>
      <c r="Q161" s="127"/>
      <c r="R161" s="127"/>
      <c r="S161" s="127"/>
      <c r="T161" s="127"/>
      <c r="U161" s="127"/>
      <c r="V161" s="127"/>
      <c r="W161" s="127"/>
    </row>
    <row r="162" spans="1:23" s="126" customFormat="1" ht="15" customHeight="1">
      <c r="A162" s="135"/>
      <c r="B162" s="110"/>
      <c r="C162" s="106"/>
      <c r="D162" s="106"/>
      <c r="E162" s="106"/>
      <c r="F162" s="114"/>
      <c r="G162" s="202"/>
      <c r="H162" s="213"/>
      <c r="I162" s="221"/>
      <c r="K162" s="127"/>
      <c r="L162" s="127"/>
      <c r="M162" s="127"/>
      <c r="N162" s="127"/>
      <c r="O162" s="127"/>
      <c r="P162" s="127"/>
      <c r="Q162" s="127"/>
      <c r="R162" s="127"/>
      <c r="S162" s="127"/>
      <c r="T162" s="127"/>
      <c r="U162" s="127"/>
      <c r="V162" s="127"/>
      <c r="W162" s="127"/>
    </row>
    <row r="163" spans="1:23" s="126" customFormat="1" ht="15" customHeight="1">
      <c r="A163" s="135"/>
      <c r="B163" s="110"/>
      <c r="C163" s="106"/>
      <c r="D163" s="106"/>
      <c r="E163" s="106"/>
      <c r="F163" s="114"/>
      <c r="G163" s="202"/>
      <c r="H163" s="213"/>
      <c r="I163" s="221"/>
      <c r="K163" s="127"/>
      <c r="L163" s="127"/>
      <c r="M163" s="127"/>
      <c r="N163" s="127"/>
      <c r="O163" s="127"/>
      <c r="P163" s="127"/>
      <c r="Q163" s="127"/>
      <c r="R163" s="127"/>
      <c r="S163" s="127"/>
      <c r="T163" s="127"/>
      <c r="U163" s="127"/>
      <c r="V163" s="127"/>
      <c r="W163" s="127"/>
    </row>
    <row r="164" spans="1:23" s="126" customFormat="1" ht="15" customHeight="1">
      <c r="A164" s="135"/>
      <c r="B164" s="110"/>
      <c r="C164" s="106"/>
      <c r="D164" s="106"/>
      <c r="E164" s="106"/>
      <c r="F164" s="114"/>
      <c r="G164" s="202"/>
      <c r="H164" s="213"/>
      <c r="I164" s="221"/>
      <c r="K164" s="127"/>
      <c r="L164" s="127"/>
      <c r="M164" s="127"/>
      <c r="N164" s="127"/>
      <c r="O164" s="127"/>
      <c r="P164" s="127"/>
      <c r="Q164" s="127"/>
      <c r="R164" s="127"/>
      <c r="S164" s="127"/>
      <c r="T164" s="127"/>
      <c r="U164" s="127"/>
      <c r="V164" s="127"/>
      <c r="W164" s="127"/>
    </row>
    <row r="165" spans="1:23" s="126" customFormat="1" ht="15" customHeight="1">
      <c r="A165" s="135"/>
      <c r="B165" s="110"/>
      <c r="C165" s="106"/>
      <c r="D165" s="106"/>
      <c r="E165" s="106"/>
      <c r="F165" s="114"/>
      <c r="G165" s="202"/>
      <c r="H165" s="213"/>
      <c r="I165" s="221"/>
      <c r="K165" s="127"/>
      <c r="L165" s="127"/>
      <c r="M165" s="127"/>
      <c r="N165" s="127"/>
      <c r="O165" s="127"/>
      <c r="P165" s="127"/>
      <c r="Q165" s="127"/>
      <c r="R165" s="127"/>
      <c r="S165" s="127"/>
      <c r="T165" s="127"/>
      <c r="U165" s="127"/>
      <c r="V165" s="127"/>
      <c r="W165" s="127"/>
    </row>
    <row r="166" spans="1:23" s="126" customFormat="1" ht="15" customHeight="1">
      <c r="A166" s="135"/>
      <c r="B166" s="110"/>
      <c r="C166" s="106"/>
      <c r="D166" s="106"/>
      <c r="E166" s="106"/>
      <c r="F166" s="114"/>
      <c r="G166" s="202"/>
      <c r="H166" s="213"/>
      <c r="I166" s="221"/>
      <c r="K166" s="127"/>
      <c r="L166" s="127"/>
      <c r="M166" s="127"/>
      <c r="N166" s="127"/>
      <c r="O166" s="127"/>
      <c r="P166" s="127"/>
      <c r="Q166" s="127"/>
      <c r="R166" s="127"/>
      <c r="S166" s="127"/>
      <c r="T166" s="127"/>
      <c r="U166" s="127"/>
      <c r="V166" s="127"/>
      <c r="W166" s="127"/>
    </row>
    <row r="167" spans="1:23" s="126" customFormat="1" ht="15" customHeight="1">
      <c r="A167" s="135"/>
      <c r="B167" s="110"/>
      <c r="C167" s="106"/>
      <c r="D167" s="106"/>
      <c r="E167" s="106"/>
      <c r="F167" s="114"/>
      <c r="G167" s="202"/>
      <c r="H167" s="213"/>
      <c r="I167" s="221"/>
      <c r="K167" s="127"/>
      <c r="L167" s="127"/>
      <c r="M167" s="127"/>
      <c r="N167" s="127"/>
      <c r="O167" s="127"/>
      <c r="P167" s="127"/>
      <c r="Q167" s="127"/>
      <c r="R167" s="127"/>
      <c r="S167" s="127"/>
      <c r="T167" s="127"/>
      <c r="U167" s="127"/>
      <c r="V167" s="127"/>
      <c r="W167" s="127"/>
    </row>
    <row r="168" spans="1:23" s="126" customFormat="1" ht="15" customHeight="1">
      <c r="A168" s="135"/>
      <c r="B168" s="110"/>
      <c r="C168" s="106"/>
      <c r="D168" s="106"/>
      <c r="E168" s="106"/>
      <c r="F168" s="114"/>
      <c r="G168" s="202"/>
      <c r="H168" s="213"/>
      <c r="I168" s="221"/>
      <c r="K168" s="127"/>
      <c r="L168" s="127"/>
      <c r="M168" s="127"/>
      <c r="N168" s="127"/>
      <c r="O168" s="127"/>
      <c r="P168" s="127"/>
      <c r="Q168" s="127"/>
      <c r="R168" s="127"/>
      <c r="S168" s="127"/>
      <c r="T168" s="127"/>
      <c r="U168" s="127"/>
      <c r="V168" s="127"/>
      <c r="W168" s="127"/>
    </row>
    <row r="169" spans="1:23" s="126" customFormat="1" ht="15" customHeight="1">
      <c r="A169" s="135"/>
      <c r="B169" s="110"/>
      <c r="C169" s="106"/>
      <c r="D169" s="106"/>
      <c r="E169" s="106"/>
      <c r="F169" s="114"/>
      <c r="G169" s="202"/>
      <c r="H169" s="213"/>
      <c r="I169" s="221"/>
      <c r="K169" s="127"/>
      <c r="L169" s="127"/>
      <c r="M169" s="127"/>
      <c r="N169" s="127"/>
      <c r="O169" s="127"/>
      <c r="P169" s="127"/>
      <c r="Q169" s="127"/>
      <c r="R169" s="127"/>
      <c r="S169" s="127"/>
      <c r="T169" s="127"/>
      <c r="U169" s="127"/>
      <c r="V169" s="127"/>
      <c r="W169" s="127"/>
    </row>
    <row r="170" spans="1:23" s="126" customFormat="1" ht="15" customHeight="1">
      <c r="A170" s="135"/>
      <c r="B170" s="110"/>
      <c r="C170" s="106"/>
      <c r="D170" s="106"/>
      <c r="E170" s="106"/>
      <c r="F170" s="114"/>
      <c r="G170" s="202"/>
      <c r="H170" s="213"/>
      <c r="I170" s="221"/>
      <c r="K170" s="127"/>
      <c r="L170" s="127"/>
      <c r="M170" s="127"/>
      <c r="N170" s="127"/>
      <c r="O170" s="127"/>
      <c r="P170" s="127"/>
      <c r="Q170" s="127"/>
      <c r="R170" s="127"/>
      <c r="S170" s="127"/>
      <c r="T170" s="127"/>
      <c r="U170" s="127"/>
      <c r="V170" s="127"/>
      <c r="W170" s="127"/>
    </row>
    <row r="171" spans="1:23" s="126" customFormat="1" ht="15" customHeight="1">
      <c r="A171" s="135"/>
      <c r="B171" s="110"/>
      <c r="C171" s="106"/>
      <c r="D171" s="106"/>
      <c r="E171" s="106"/>
      <c r="F171" s="114"/>
      <c r="G171" s="202"/>
      <c r="H171" s="213"/>
      <c r="I171" s="221"/>
      <c r="K171" s="127"/>
      <c r="L171" s="127"/>
      <c r="M171" s="127"/>
      <c r="N171" s="127"/>
      <c r="O171" s="127"/>
      <c r="P171" s="127"/>
      <c r="Q171" s="127"/>
      <c r="R171" s="127"/>
      <c r="S171" s="127"/>
      <c r="T171" s="127"/>
      <c r="U171" s="127"/>
      <c r="V171" s="127"/>
      <c r="W171" s="127"/>
    </row>
    <row r="172" spans="1:23" s="126" customFormat="1" ht="15" customHeight="1">
      <c r="A172" s="135"/>
      <c r="B172" s="110"/>
      <c r="C172" s="106"/>
      <c r="D172" s="106"/>
      <c r="E172" s="106"/>
      <c r="F172" s="114"/>
      <c r="G172" s="202"/>
      <c r="H172" s="213"/>
      <c r="I172" s="221"/>
      <c r="K172" s="127"/>
      <c r="L172" s="127"/>
      <c r="M172" s="127"/>
      <c r="N172" s="127"/>
      <c r="O172" s="127"/>
      <c r="P172" s="127"/>
      <c r="Q172" s="127"/>
      <c r="R172" s="127"/>
      <c r="S172" s="127"/>
      <c r="T172" s="127"/>
      <c r="U172" s="127"/>
      <c r="V172" s="127"/>
      <c r="W172" s="127"/>
    </row>
    <row r="173" spans="1:23" s="126" customFormat="1" ht="15" customHeight="1">
      <c r="A173" s="135"/>
      <c r="B173" s="110"/>
      <c r="C173" s="106"/>
      <c r="D173" s="106"/>
      <c r="E173" s="106"/>
      <c r="F173" s="114"/>
      <c r="G173" s="202"/>
      <c r="H173" s="213"/>
      <c r="I173" s="221"/>
      <c r="K173" s="127"/>
      <c r="L173" s="127"/>
      <c r="M173" s="127"/>
      <c r="N173" s="127"/>
      <c r="O173" s="127"/>
      <c r="P173" s="127"/>
      <c r="Q173" s="127"/>
      <c r="R173" s="127"/>
      <c r="S173" s="127"/>
      <c r="T173" s="127"/>
      <c r="U173" s="127"/>
      <c r="V173" s="127"/>
      <c r="W173" s="127"/>
    </row>
    <row r="174" spans="1:23" s="126" customFormat="1" ht="15" customHeight="1">
      <c r="A174" s="135"/>
      <c r="B174" s="110"/>
      <c r="C174" s="106"/>
      <c r="D174" s="106"/>
      <c r="E174" s="106"/>
      <c r="F174" s="114"/>
      <c r="G174" s="202"/>
      <c r="H174" s="213"/>
      <c r="I174" s="221"/>
      <c r="K174" s="127"/>
      <c r="L174" s="127"/>
      <c r="M174" s="127"/>
      <c r="N174" s="127"/>
      <c r="O174" s="127"/>
      <c r="P174" s="127"/>
      <c r="Q174" s="127"/>
      <c r="R174" s="127"/>
      <c r="S174" s="127"/>
      <c r="T174" s="127"/>
      <c r="U174" s="127"/>
      <c r="V174" s="127"/>
      <c r="W174" s="127"/>
    </row>
    <row r="175" spans="1:23" s="126" customFormat="1" ht="15" customHeight="1">
      <c r="A175" s="135"/>
      <c r="B175" s="110"/>
      <c r="C175" s="106"/>
      <c r="D175" s="106"/>
      <c r="E175" s="106"/>
      <c r="F175" s="114"/>
      <c r="G175" s="202"/>
      <c r="H175" s="213"/>
      <c r="I175" s="221"/>
      <c r="K175" s="127"/>
      <c r="L175" s="127"/>
      <c r="M175" s="127"/>
      <c r="N175" s="127"/>
      <c r="O175" s="127"/>
      <c r="P175" s="127"/>
      <c r="Q175" s="127"/>
      <c r="R175" s="127"/>
      <c r="S175" s="127"/>
      <c r="T175" s="127"/>
      <c r="U175" s="127"/>
      <c r="V175" s="127"/>
      <c r="W175" s="127"/>
    </row>
    <row r="176" spans="1:23" s="126" customFormat="1" ht="15" customHeight="1">
      <c r="A176" s="135"/>
      <c r="B176" s="110"/>
      <c r="C176" s="106"/>
      <c r="D176" s="106"/>
      <c r="E176" s="106"/>
      <c r="F176" s="114"/>
      <c r="G176" s="202"/>
      <c r="H176" s="213"/>
      <c r="I176" s="221"/>
      <c r="K176" s="127"/>
      <c r="L176" s="127"/>
      <c r="M176" s="127"/>
      <c r="N176" s="127"/>
      <c r="O176" s="127"/>
      <c r="P176" s="127"/>
      <c r="Q176" s="127"/>
      <c r="R176" s="127"/>
      <c r="S176" s="127"/>
      <c r="T176" s="127"/>
      <c r="U176" s="127"/>
      <c r="V176" s="127"/>
      <c r="W176" s="127"/>
    </row>
    <row r="177" spans="1:23" s="126" customFormat="1" ht="15" customHeight="1">
      <c r="A177" s="135"/>
      <c r="B177" s="110"/>
      <c r="C177" s="106"/>
      <c r="D177" s="106"/>
      <c r="E177" s="106"/>
      <c r="F177" s="114"/>
      <c r="G177" s="202"/>
      <c r="H177" s="213"/>
      <c r="I177" s="221"/>
      <c r="K177" s="127"/>
      <c r="L177" s="127"/>
      <c r="M177" s="127"/>
      <c r="N177" s="127"/>
      <c r="O177" s="127"/>
      <c r="P177" s="127"/>
      <c r="Q177" s="127"/>
      <c r="R177" s="127"/>
      <c r="S177" s="127"/>
      <c r="T177" s="127"/>
      <c r="U177" s="127"/>
      <c r="V177" s="127"/>
      <c r="W177" s="127"/>
    </row>
    <row r="178" spans="1:23" s="126" customFormat="1" ht="15" customHeight="1">
      <c r="A178" s="135"/>
      <c r="B178" s="110"/>
      <c r="C178" s="106"/>
      <c r="D178" s="106"/>
      <c r="E178" s="106"/>
      <c r="F178" s="114"/>
      <c r="G178" s="202"/>
      <c r="H178" s="213"/>
      <c r="I178" s="221"/>
      <c r="K178" s="127"/>
      <c r="L178" s="127"/>
      <c r="M178" s="127"/>
      <c r="N178" s="127"/>
      <c r="O178" s="127"/>
      <c r="P178" s="127"/>
      <c r="Q178" s="127"/>
      <c r="R178" s="127"/>
      <c r="S178" s="127"/>
      <c r="T178" s="127"/>
      <c r="U178" s="127"/>
      <c r="V178" s="127"/>
      <c r="W178" s="127"/>
    </row>
    <row r="179" spans="1:23" s="126" customFormat="1" ht="15" customHeight="1">
      <c r="A179" s="135"/>
      <c r="B179" s="110"/>
      <c r="C179" s="106"/>
      <c r="D179" s="106"/>
      <c r="E179" s="106"/>
      <c r="F179" s="114"/>
      <c r="G179" s="202"/>
      <c r="H179" s="213"/>
      <c r="I179" s="221"/>
      <c r="K179" s="127"/>
      <c r="L179" s="127"/>
      <c r="M179" s="127"/>
      <c r="N179" s="127"/>
      <c r="O179" s="127"/>
      <c r="P179" s="127"/>
      <c r="Q179" s="127"/>
      <c r="R179" s="127"/>
      <c r="S179" s="127"/>
      <c r="T179" s="127"/>
      <c r="U179" s="127"/>
      <c r="V179" s="127"/>
      <c r="W179" s="127"/>
    </row>
    <row r="180" spans="1:23" s="126" customFormat="1" ht="15" customHeight="1">
      <c r="A180" s="135"/>
      <c r="B180" s="110"/>
      <c r="C180" s="106"/>
      <c r="D180" s="106"/>
      <c r="E180" s="106"/>
      <c r="F180" s="114"/>
      <c r="G180" s="202"/>
      <c r="H180" s="213"/>
      <c r="I180" s="221"/>
      <c r="K180" s="127"/>
      <c r="L180" s="127"/>
      <c r="M180" s="127"/>
      <c r="N180" s="127"/>
      <c r="O180" s="127"/>
      <c r="P180" s="127"/>
      <c r="Q180" s="127"/>
      <c r="R180" s="127"/>
      <c r="S180" s="127"/>
      <c r="T180" s="127"/>
      <c r="U180" s="127"/>
      <c r="V180" s="127"/>
      <c r="W180" s="127"/>
    </row>
    <row r="181" spans="1:23" s="126" customFormat="1" ht="15" customHeight="1">
      <c r="A181" s="135"/>
      <c r="B181" s="110"/>
      <c r="C181" s="106"/>
      <c r="D181" s="106"/>
      <c r="E181" s="106"/>
      <c r="F181" s="114"/>
      <c r="G181" s="202"/>
      <c r="H181" s="213"/>
      <c r="I181" s="221"/>
      <c r="K181" s="127"/>
      <c r="L181" s="127"/>
      <c r="M181" s="127"/>
      <c r="N181" s="127"/>
      <c r="O181" s="127"/>
      <c r="P181" s="127"/>
      <c r="Q181" s="127"/>
      <c r="R181" s="127"/>
      <c r="S181" s="127"/>
      <c r="T181" s="127"/>
      <c r="U181" s="127"/>
      <c r="V181" s="127"/>
      <c r="W181" s="127"/>
    </row>
    <row r="182" spans="1:23" s="126" customFormat="1" ht="15" customHeight="1">
      <c r="A182" s="135"/>
      <c r="B182" s="110"/>
      <c r="C182" s="106"/>
      <c r="D182" s="106"/>
      <c r="E182" s="106"/>
      <c r="F182" s="114"/>
      <c r="G182" s="202"/>
      <c r="H182" s="213"/>
      <c r="I182" s="221"/>
      <c r="K182" s="127"/>
      <c r="L182" s="127"/>
      <c r="M182" s="127"/>
      <c r="N182" s="127"/>
      <c r="O182" s="127"/>
      <c r="P182" s="127"/>
      <c r="Q182" s="127"/>
      <c r="R182" s="127"/>
      <c r="S182" s="127"/>
      <c r="T182" s="127"/>
      <c r="U182" s="127"/>
      <c r="V182" s="127"/>
      <c r="W182" s="127"/>
    </row>
    <row r="183" spans="1:23" s="126" customFormat="1" ht="15" customHeight="1">
      <c r="A183" s="135"/>
      <c r="B183" s="110"/>
      <c r="C183" s="106"/>
      <c r="D183" s="106"/>
      <c r="E183" s="106"/>
      <c r="F183" s="114"/>
      <c r="G183" s="202"/>
      <c r="H183" s="213"/>
      <c r="I183" s="221"/>
      <c r="K183" s="127"/>
      <c r="L183" s="127"/>
      <c r="M183" s="127"/>
      <c r="N183" s="127"/>
      <c r="O183" s="127"/>
      <c r="P183" s="127"/>
      <c r="Q183" s="127"/>
      <c r="R183" s="127"/>
      <c r="S183" s="127"/>
      <c r="T183" s="127"/>
      <c r="U183" s="127"/>
      <c r="V183" s="127"/>
      <c r="W183" s="127"/>
    </row>
    <row r="184" spans="1:23" s="126" customFormat="1" ht="15" customHeight="1">
      <c r="A184" s="135"/>
      <c r="B184" s="110"/>
      <c r="C184" s="106"/>
      <c r="D184" s="106"/>
      <c r="E184" s="106"/>
      <c r="F184" s="114"/>
      <c r="G184" s="202"/>
      <c r="H184" s="213"/>
      <c r="I184" s="221"/>
      <c r="K184" s="127"/>
      <c r="L184" s="127"/>
      <c r="M184" s="127"/>
      <c r="N184" s="127"/>
      <c r="O184" s="127"/>
      <c r="P184" s="127"/>
      <c r="Q184" s="127"/>
      <c r="R184" s="127"/>
      <c r="S184" s="127"/>
      <c r="T184" s="127"/>
      <c r="U184" s="127"/>
      <c r="V184" s="127"/>
      <c r="W184" s="127"/>
    </row>
    <row r="185" spans="1:23" s="126" customFormat="1" ht="15" customHeight="1">
      <c r="A185" s="135"/>
      <c r="B185" s="110"/>
      <c r="C185" s="106"/>
      <c r="D185" s="106"/>
      <c r="E185" s="106"/>
      <c r="F185" s="114"/>
      <c r="G185" s="202"/>
      <c r="H185" s="213"/>
      <c r="I185" s="221"/>
      <c r="K185" s="127"/>
      <c r="L185" s="127"/>
      <c r="M185" s="127"/>
      <c r="N185" s="127"/>
      <c r="O185" s="127"/>
      <c r="P185" s="127"/>
      <c r="Q185" s="127"/>
      <c r="R185" s="127"/>
      <c r="S185" s="127"/>
      <c r="T185" s="127"/>
      <c r="U185" s="127"/>
      <c r="V185" s="127"/>
      <c r="W185" s="127"/>
    </row>
    <row r="186" spans="1:23" s="126" customFormat="1" ht="15" customHeight="1">
      <c r="A186" s="135"/>
      <c r="B186" s="110"/>
      <c r="C186" s="106"/>
      <c r="D186" s="106"/>
      <c r="E186" s="106"/>
      <c r="F186" s="114"/>
      <c r="G186" s="202"/>
      <c r="H186" s="213"/>
      <c r="I186" s="221"/>
      <c r="K186" s="127"/>
      <c r="L186" s="127"/>
      <c r="M186" s="127"/>
      <c r="N186" s="127"/>
      <c r="O186" s="127"/>
      <c r="P186" s="127"/>
      <c r="Q186" s="127"/>
      <c r="R186" s="127"/>
      <c r="S186" s="127"/>
      <c r="T186" s="127"/>
      <c r="U186" s="127"/>
      <c r="V186" s="127"/>
      <c r="W186" s="127"/>
    </row>
    <row r="187" spans="1:23" s="126" customFormat="1" ht="15" customHeight="1">
      <c r="A187" s="135"/>
      <c r="B187" s="110"/>
      <c r="C187" s="106"/>
      <c r="D187" s="106"/>
      <c r="E187" s="106"/>
      <c r="F187" s="114"/>
      <c r="G187" s="202"/>
      <c r="H187" s="213"/>
      <c r="I187" s="221"/>
      <c r="K187" s="127"/>
      <c r="L187" s="127"/>
      <c r="M187" s="127"/>
      <c r="N187" s="127"/>
      <c r="O187" s="127"/>
      <c r="P187" s="127"/>
      <c r="Q187" s="127"/>
      <c r="R187" s="127"/>
      <c r="S187" s="127"/>
      <c r="T187" s="127"/>
      <c r="U187" s="127"/>
      <c r="V187" s="127"/>
      <c r="W187" s="127"/>
    </row>
    <row r="188" spans="1:23" s="126" customFormat="1" ht="15" customHeight="1">
      <c r="A188" s="135"/>
      <c r="B188" s="110"/>
      <c r="C188" s="106"/>
      <c r="D188" s="106"/>
      <c r="E188" s="106"/>
      <c r="F188" s="114"/>
      <c r="G188" s="202"/>
      <c r="H188" s="213"/>
      <c r="I188" s="221"/>
      <c r="K188" s="127"/>
      <c r="L188" s="127"/>
      <c r="M188" s="127"/>
      <c r="N188" s="127"/>
      <c r="O188" s="127"/>
      <c r="P188" s="127"/>
      <c r="Q188" s="127"/>
      <c r="R188" s="127"/>
      <c r="S188" s="127"/>
      <c r="T188" s="127"/>
      <c r="U188" s="127"/>
      <c r="V188" s="127"/>
      <c r="W188" s="127"/>
    </row>
    <row r="189" spans="1:23" s="126" customFormat="1" ht="15" customHeight="1">
      <c r="A189" s="135"/>
      <c r="B189" s="110"/>
      <c r="C189" s="106"/>
      <c r="D189" s="106"/>
      <c r="E189" s="106"/>
      <c r="F189" s="114"/>
      <c r="G189" s="202"/>
      <c r="H189" s="213"/>
      <c r="I189" s="221"/>
      <c r="K189" s="127"/>
      <c r="L189" s="127"/>
      <c r="M189" s="127"/>
      <c r="N189" s="127"/>
      <c r="O189" s="127"/>
      <c r="P189" s="127"/>
      <c r="Q189" s="127"/>
      <c r="R189" s="127"/>
      <c r="S189" s="127"/>
      <c r="T189" s="127"/>
      <c r="U189" s="127"/>
      <c r="V189" s="127"/>
      <c r="W189" s="127"/>
    </row>
    <row r="190" spans="1:23" s="126" customFormat="1" ht="15" customHeight="1">
      <c r="A190" s="135"/>
      <c r="B190" s="110"/>
      <c r="C190" s="106"/>
      <c r="D190" s="106"/>
      <c r="E190" s="106"/>
      <c r="F190" s="114"/>
      <c r="G190" s="202"/>
      <c r="H190" s="213"/>
      <c r="I190" s="221"/>
      <c r="K190" s="127"/>
      <c r="L190" s="127"/>
      <c r="M190" s="127"/>
      <c r="N190" s="127"/>
      <c r="O190" s="127"/>
      <c r="P190" s="127"/>
      <c r="Q190" s="127"/>
      <c r="R190" s="127"/>
      <c r="S190" s="127"/>
      <c r="T190" s="127"/>
      <c r="U190" s="127"/>
      <c r="V190" s="127"/>
      <c r="W190" s="127"/>
    </row>
    <row r="191" spans="1:23" s="126" customFormat="1" ht="15" customHeight="1">
      <c r="A191" s="135"/>
      <c r="B191" s="110"/>
      <c r="C191" s="106"/>
      <c r="D191" s="106"/>
      <c r="E191" s="106"/>
      <c r="F191" s="114"/>
      <c r="G191" s="202"/>
      <c r="H191" s="213"/>
      <c r="I191" s="221"/>
      <c r="K191" s="127"/>
      <c r="L191" s="127"/>
      <c r="M191" s="127"/>
      <c r="N191" s="127"/>
      <c r="O191" s="127"/>
      <c r="P191" s="127"/>
      <c r="Q191" s="127"/>
      <c r="R191" s="127"/>
      <c r="S191" s="127"/>
      <c r="T191" s="127"/>
      <c r="U191" s="127"/>
      <c r="V191" s="127"/>
      <c r="W191" s="127"/>
    </row>
    <row r="192" spans="1:23" s="126" customFormat="1" ht="15" customHeight="1">
      <c r="A192" s="135"/>
      <c r="B192" s="110"/>
      <c r="C192" s="106"/>
      <c r="D192" s="106"/>
      <c r="E192" s="106"/>
      <c r="F192" s="114"/>
      <c r="G192" s="202"/>
      <c r="H192" s="213"/>
      <c r="I192" s="221"/>
      <c r="K192" s="127"/>
      <c r="L192" s="127"/>
      <c r="M192" s="127"/>
      <c r="N192" s="127"/>
      <c r="O192" s="127"/>
      <c r="P192" s="127"/>
      <c r="Q192" s="127"/>
      <c r="R192" s="127"/>
      <c r="S192" s="127"/>
      <c r="T192" s="127"/>
      <c r="U192" s="127"/>
      <c r="V192" s="127"/>
      <c r="W192" s="127"/>
    </row>
    <row r="193" spans="1:23" s="126" customFormat="1" ht="15" customHeight="1">
      <c r="A193" s="135"/>
      <c r="B193" s="110"/>
      <c r="C193" s="106"/>
      <c r="D193" s="106"/>
      <c r="E193" s="106"/>
      <c r="F193" s="114"/>
      <c r="G193" s="202"/>
      <c r="H193" s="213"/>
      <c r="I193" s="221"/>
      <c r="K193" s="127"/>
      <c r="L193" s="127"/>
      <c r="M193" s="127"/>
      <c r="N193" s="127"/>
      <c r="O193" s="127"/>
      <c r="P193" s="127"/>
      <c r="Q193" s="127"/>
      <c r="R193" s="127"/>
      <c r="S193" s="127"/>
      <c r="T193" s="127"/>
      <c r="U193" s="127"/>
      <c r="V193" s="127"/>
      <c r="W193" s="127"/>
    </row>
    <row r="194" spans="1:23" s="126" customFormat="1" ht="15" customHeight="1">
      <c r="A194" s="135"/>
      <c r="B194" s="110"/>
      <c r="C194" s="106"/>
      <c r="D194" s="106"/>
      <c r="E194" s="106"/>
      <c r="F194" s="114"/>
      <c r="G194" s="202"/>
      <c r="H194" s="213"/>
      <c r="I194" s="221"/>
      <c r="K194" s="127"/>
      <c r="L194" s="127"/>
      <c r="M194" s="127"/>
      <c r="N194" s="127"/>
      <c r="O194" s="127"/>
      <c r="P194" s="127"/>
      <c r="Q194" s="127"/>
      <c r="R194" s="127"/>
      <c r="S194" s="127"/>
      <c r="T194" s="127"/>
      <c r="U194" s="127"/>
      <c r="V194" s="127"/>
      <c r="W194" s="127"/>
    </row>
    <row r="195" spans="1:23" s="126" customFormat="1" ht="15" customHeight="1">
      <c r="A195" s="135"/>
      <c r="B195" s="110"/>
      <c r="C195" s="106"/>
      <c r="D195" s="106"/>
      <c r="E195" s="106"/>
      <c r="F195" s="114"/>
      <c r="G195" s="202"/>
      <c r="H195" s="213"/>
      <c r="I195" s="221"/>
      <c r="K195" s="127"/>
      <c r="L195" s="127"/>
      <c r="M195" s="127"/>
      <c r="N195" s="127"/>
      <c r="O195" s="127"/>
      <c r="P195" s="127"/>
      <c r="Q195" s="127"/>
      <c r="R195" s="127"/>
      <c r="S195" s="127"/>
      <c r="T195" s="127"/>
      <c r="U195" s="127"/>
      <c r="V195" s="127"/>
      <c r="W195" s="127"/>
    </row>
    <row r="196" spans="1:23" s="126" customFormat="1" ht="15" customHeight="1">
      <c r="A196" s="135"/>
      <c r="B196" s="110"/>
      <c r="C196" s="106"/>
      <c r="D196" s="106"/>
      <c r="E196" s="106"/>
      <c r="F196" s="114"/>
      <c r="G196" s="202"/>
      <c r="H196" s="213"/>
      <c r="I196" s="221"/>
      <c r="K196" s="127"/>
      <c r="L196" s="127"/>
      <c r="M196" s="127"/>
      <c r="N196" s="127"/>
      <c r="O196" s="127"/>
      <c r="P196" s="127"/>
      <c r="Q196" s="127"/>
      <c r="R196" s="127"/>
      <c r="S196" s="127"/>
      <c r="T196" s="127"/>
      <c r="U196" s="127"/>
      <c r="V196" s="127"/>
      <c r="W196" s="127"/>
    </row>
    <row r="197" spans="1:23" s="126" customFormat="1" ht="15" customHeight="1">
      <c r="A197" s="135"/>
      <c r="B197" s="110"/>
      <c r="C197" s="106"/>
      <c r="D197" s="106"/>
      <c r="E197" s="106"/>
      <c r="F197" s="114"/>
      <c r="G197" s="202"/>
      <c r="H197" s="213"/>
      <c r="I197" s="221"/>
      <c r="K197" s="127"/>
      <c r="L197" s="127"/>
      <c r="M197" s="127"/>
      <c r="N197" s="127"/>
      <c r="O197" s="127"/>
      <c r="P197" s="127"/>
      <c r="Q197" s="127"/>
      <c r="R197" s="127"/>
      <c r="S197" s="127"/>
      <c r="T197" s="127"/>
      <c r="U197" s="127"/>
      <c r="V197" s="127"/>
      <c r="W197" s="127"/>
    </row>
    <row r="198" spans="1:23" s="126" customFormat="1" ht="15" customHeight="1">
      <c r="A198" s="135"/>
      <c r="B198" s="110"/>
      <c r="C198" s="106"/>
      <c r="D198" s="106"/>
      <c r="E198" s="106"/>
      <c r="F198" s="114"/>
      <c r="G198" s="202"/>
      <c r="H198" s="213"/>
      <c r="I198" s="221"/>
      <c r="K198" s="127"/>
      <c r="L198" s="127"/>
      <c r="M198" s="127"/>
      <c r="N198" s="127"/>
      <c r="O198" s="127"/>
      <c r="P198" s="127"/>
      <c r="Q198" s="127"/>
      <c r="R198" s="127"/>
      <c r="S198" s="127"/>
      <c r="T198" s="127"/>
      <c r="U198" s="127"/>
      <c r="V198" s="127"/>
      <c r="W198" s="127"/>
    </row>
    <row r="199" spans="1:23" s="126" customFormat="1" ht="15" customHeight="1">
      <c r="A199" s="135"/>
      <c r="B199" s="110"/>
      <c r="C199" s="106"/>
      <c r="D199" s="106"/>
      <c r="E199" s="106"/>
      <c r="F199" s="114"/>
      <c r="G199" s="202"/>
      <c r="H199" s="213"/>
      <c r="I199" s="221"/>
      <c r="K199" s="127"/>
      <c r="L199" s="127"/>
      <c r="M199" s="127"/>
      <c r="N199" s="127"/>
      <c r="O199" s="127"/>
      <c r="P199" s="127"/>
      <c r="Q199" s="127"/>
      <c r="R199" s="127"/>
      <c r="S199" s="127"/>
      <c r="T199" s="127"/>
      <c r="U199" s="127"/>
      <c r="V199" s="127"/>
      <c r="W199" s="127"/>
    </row>
    <row r="200" spans="1:23" s="126" customFormat="1" ht="15" customHeight="1">
      <c r="A200" s="135"/>
      <c r="B200" s="110"/>
      <c r="C200" s="106"/>
      <c r="D200" s="106"/>
      <c r="E200" s="106"/>
      <c r="F200" s="114"/>
      <c r="G200" s="202"/>
      <c r="H200" s="213"/>
      <c r="I200" s="221"/>
      <c r="K200" s="127"/>
      <c r="L200" s="127"/>
      <c r="M200" s="127"/>
      <c r="N200" s="127"/>
      <c r="O200" s="127"/>
      <c r="P200" s="127"/>
      <c r="Q200" s="127"/>
      <c r="R200" s="127"/>
      <c r="S200" s="127"/>
      <c r="T200" s="127"/>
      <c r="U200" s="127"/>
      <c r="V200" s="127"/>
      <c r="W200" s="127"/>
    </row>
    <row r="201" spans="1:23" s="126" customFormat="1" ht="15" customHeight="1">
      <c r="A201" s="135"/>
      <c r="B201" s="110"/>
      <c r="C201" s="106"/>
      <c r="D201" s="106"/>
      <c r="E201" s="106"/>
      <c r="F201" s="114"/>
      <c r="G201" s="202"/>
      <c r="H201" s="213"/>
      <c r="I201" s="221"/>
      <c r="K201" s="127"/>
      <c r="L201" s="127"/>
      <c r="M201" s="127"/>
      <c r="N201" s="127"/>
      <c r="O201" s="127"/>
      <c r="P201" s="127"/>
      <c r="Q201" s="127"/>
      <c r="R201" s="127"/>
      <c r="S201" s="127"/>
      <c r="T201" s="127"/>
      <c r="U201" s="127"/>
      <c r="V201" s="127"/>
      <c r="W201" s="127"/>
    </row>
    <row r="202" spans="1:23" s="126" customFormat="1" ht="15" customHeight="1">
      <c r="A202" s="135"/>
      <c r="B202" s="110"/>
      <c r="C202" s="106"/>
      <c r="D202" s="106"/>
      <c r="E202" s="106"/>
      <c r="F202" s="114"/>
      <c r="G202" s="202"/>
      <c r="H202" s="213"/>
      <c r="I202" s="221"/>
      <c r="K202" s="127"/>
      <c r="L202" s="127"/>
      <c r="M202" s="127"/>
      <c r="N202" s="127"/>
      <c r="O202" s="127"/>
      <c r="P202" s="127"/>
      <c r="Q202" s="127"/>
      <c r="R202" s="127"/>
      <c r="S202" s="127"/>
      <c r="T202" s="127"/>
      <c r="U202" s="127"/>
      <c r="V202" s="127"/>
      <c r="W202" s="127"/>
    </row>
    <row r="203" spans="1:23" s="126" customFormat="1" ht="15" customHeight="1">
      <c r="A203" s="135"/>
      <c r="B203" s="110"/>
      <c r="C203" s="106"/>
      <c r="D203" s="106"/>
      <c r="E203" s="106"/>
      <c r="F203" s="114"/>
      <c r="G203" s="202"/>
      <c r="H203" s="213"/>
      <c r="I203" s="221"/>
      <c r="K203" s="127"/>
      <c r="L203" s="127"/>
      <c r="M203" s="127"/>
      <c r="N203" s="127"/>
      <c r="O203" s="127"/>
      <c r="P203" s="127"/>
      <c r="Q203" s="127"/>
      <c r="R203" s="127"/>
      <c r="S203" s="127"/>
      <c r="T203" s="127"/>
      <c r="U203" s="127"/>
      <c r="V203" s="127"/>
      <c r="W203" s="127"/>
    </row>
    <row r="204" spans="1:23" s="126" customFormat="1" ht="15" customHeight="1">
      <c r="A204" s="135"/>
      <c r="B204" s="110"/>
      <c r="C204" s="106"/>
      <c r="D204" s="106"/>
      <c r="E204" s="106"/>
      <c r="F204" s="114"/>
      <c r="G204" s="202"/>
      <c r="H204" s="213"/>
      <c r="I204" s="221"/>
      <c r="K204" s="127"/>
      <c r="L204" s="127"/>
      <c r="M204" s="127"/>
      <c r="N204" s="127"/>
      <c r="O204" s="127"/>
      <c r="P204" s="127"/>
      <c r="Q204" s="127"/>
      <c r="R204" s="127"/>
      <c r="S204" s="127"/>
      <c r="T204" s="127"/>
      <c r="U204" s="127"/>
      <c r="V204" s="127"/>
      <c r="W204" s="127"/>
    </row>
    <row r="205" spans="1:23" s="126" customFormat="1" ht="15" customHeight="1">
      <c r="A205" s="135"/>
      <c r="B205" s="110"/>
      <c r="C205" s="106"/>
      <c r="D205" s="106"/>
      <c r="E205" s="106"/>
      <c r="F205" s="114"/>
      <c r="G205" s="202"/>
      <c r="H205" s="213"/>
      <c r="I205" s="221"/>
      <c r="K205" s="127"/>
      <c r="L205" s="127"/>
      <c r="M205" s="127"/>
      <c r="N205" s="127"/>
      <c r="O205" s="127"/>
      <c r="P205" s="127"/>
      <c r="Q205" s="127"/>
      <c r="R205" s="127"/>
      <c r="S205" s="127"/>
      <c r="T205" s="127"/>
      <c r="U205" s="127"/>
      <c r="V205" s="127"/>
      <c r="W205" s="127"/>
    </row>
    <row r="206" spans="1:23" s="126" customFormat="1" ht="15" customHeight="1">
      <c r="A206" s="135"/>
      <c r="B206" s="110"/>
      <c r="C206" s="106"/>
      <c r="D206" s="106"/>
      <c r="E206" s="106"/>
      <c r="F206" s="114"/>
      <c r="G206" s="202"/>
      <c r="H206" s="213"/>
      <c r="I206" s="221"/>
      <c r="K206" s="127"/>
      <c r="L206" s="127"/>
      <c r="M206" s="127"/>
      <c r="N206" s="127"/>
      <c r="O206" s="127"/>
      <c r="P206" s="127"/>
      <c r="Q206" s="127"/>
      <c r="R206" s="127"/>
      <c r="S206" s="127"/>
      <c r="T206" s="127"/>
      <c r="U206" s="127"/>
      <c r="V206" s="127"/>
      <c r="W206" s="127"/>
    </row>
    <row r="207" spans="1:23" s="126" customFormat="1" ht="15" customHeight="1">
      <c r="A207" s="135"/>
      <c r="B207" s="110"/>
      <c r="C207" s="106"/>
      <c r="D207" s="106"/>
      <c r="E207" s="106"/>
      <c r="F207" s="114"/>
      <c r="G207" s="202"/>
      <c r="H207" s="213"/>
      <c r="I207" s="221"/>
      <c r="K207" s="127"/>
      <c r="L207" s="127"/>
      <c r="M207" s="127"/>
      <c r="N207" s="127"/>
      <c r="O207" s="127"/>
      <c r="P207" s="127"/>
      <c r="Q207" s="127"/>
      <c r="R207" s="127"/>
      <c r="S207" s="127"/>
      <c r="T207" s="127"/>
      <c r="U207" s="127"/>
      <c r="V207" s="127"/>
      <c r="W207" s="127"/>
    </row>
    <row r="208" spans="1:23" s="126" customFormat="1" ht="15" customHeight="1">
      <c r="A208" s="135"/>
      <c r="B208" s="110"/>
      <c r="C208" s="106"/>
      <c r="D208" s="106"/>
      <c r="E208" s="106"/>
      <c r="F208" s="114"/>
      <c r="G208" s="202"/>
      <c r="H208" s="213"/>
      <c r="I208" s="221"/>
      <c r="K208" s="127"/>
      <c r="L208" s="127"/>
      <c r="M208" s="127"/>
      <c r="N208" s="127"/>
      <c r="O208" s="127"/>
      <c r="P208" s="127"/>
      <c r="Q208" s="127"/>
      <c r="R208" s="127"/>
      <c r="S208" s="127"/>
      <c r="T208" s="127"/>
      <c r="U208" s="127"/>
      <c r="V208" s="127"/>
      <c r="W208" s="127"/>
    </row>
    <row r="209" spans="1:23" s="126" customFormat="1" ht="15" customHeight="1">
      <c r="A209" s="135"/>
      <c r="B209" s="110"/>
      <c r="C209" s="106"/>
      <c r="D209" s="106"/>
      <c r="E209" s="106"/>
      <c r="F209" s="114"/>
      <c r="G209" s="202"/>
      <c r="H209" s="213"/>
      <c r="I209" s="221"/>
      <c r="K209" s="127"/>
      <c r="L209" s="127"/>
      <c r="M209" s="127"/>
      <c r="N209" s="127"/>
      <c r="O209" s="127"/>
      <c r="P209" s="127"/>
      <c r="Q209" s="127"/>
      <c r="R209" s="127"/>
      <c r="S209" s="127"/>
      <c r="T209" s="127"/>
      <c r="U209" s="127"/>
      <c r="V209" s="127"/>
      <c r="W209" s="127"/>
    </row>
    <row r="210" spans="1:23" s="126" customFormat="1" ht="15" customHeight="1">
      <c r="A210" s="135"/>
      <c r="B210" s="110"/>
      <c r="C210" s="106"/>
      <c r="D210" s="106"/>
      <c r="E210" s="106"/>
      <c r="F210" s="114"/>
      <c r="G210" s="202"/>
      <c r="H210" s="213"/>
      <c r="I210" s="221"/>
      <c r="K210" s="127"/>
      <c r="L210" s="127"/>
      <c r="M210" s="127"/>
      <c r="N210" s="127"/>
      <c r="O210" s="127"/>
      <c r="P210" s="127"/>
      <c r="Q210" s="127"/>
      <c r="R210" s="127"/>
      <c r="S210" s="127"/>
      <c r="T210" s="127"/>
      <c r="U210" s="127"/>
      <c r="V210" s="127"/>
      <c r="W210" s="127"/>
    </row>
    <row r="211" spans="1:23" s="126" customFormat="1" ht="15" customHeight="1">
      <c r="A211" s="135"/>
      <c r="B211" s="110"/>
      <c r="C211" s="106"/>
      <c r="D211" s="106"/>
      <c r="E211" s="106"/>
      <c r="F211" s="114"/>
      <c r="G211" s="202"/>
      <c r="H211" s="213"/>
      <c r="I211" s="221"/>
      <c r="K211" s="127"/>
      <c r="L211" s="127"/>
      <c r="M211" s="127"/>
      <c r="N211" s="127"/>
      <c r="O211" s="127"/>
      <c r="P211" s="127"/>
      <c r="Q211" s="127"/>
      <c r="R211" s="127"/>
      <c r="S211" s="127"/>
      <c r="T211" s="127"/>
      <c r="U211" s="127"/>
      <c r="V211" s="127"/>
      <c r="W211" s="127"/>
    </row>
    <row r="212" spans="1:23" s="126" customFormat="1" ht="15" customHeight="1">
      <c r="A212" s="135"/>
      <c r="B212" s="110"/>
      <c r="C212" s="106"/>
      <c r="D212" s="106"/>
      <c r="E212" s="106"/>
      <c r="F212" s="114"/>
      <c r="G212" s="202"/>
      <c r="H212" s="213"/>
      <c r="I212" s="221"/>
      <c r="K212" s="127"/>
      <c r="L212" s="127"/>
      <c r="M212" s="127"/>
      <c r="N212" s="127"/>
      <c r="O212" s="127"/>
      <c r="P212" s="127"/>
      <c r="Q212" s="127"/>
      <c r="R212" s="127"/>
      <c r="S212" s="127"/>
      <c r="T212" s="127"/>
      <c r="U212" s="127"/>
      <c r="V212" s="127"/>
      <c r="W212" s="127"/>
    </row>
    <row r="213" spans="1:23" s="126" customFormat="1" ht="15" customHeight="1">
      <c r="A213" s="135"/>
      <c r="B213" s="110"/>
      <c r="C213" s="106"/>
      <c r="D213" s="106"/>
      <c r="E213" s="106"/>
      <c r="F213" s="114"/>
      <c r="G213" s="202"/>
      <c r="H213" s="213"/>
      <c r="I213" s="221"/>
      <c r="K213" s="127"/>
      <c r="L213" s="127"/>
      <c r="M213" s="127"/>
      <c r="N213" s="127"/>
      <c r="O213" s="127"/>
      <c r="P213" s="127"/>
      <c r="Q213" s="127"/>
      <c r="R213" s="127"/>
      <c r="S213" s="127"/>
      <c r="T213" s="127"/>
      <c r="U213" s="127"/>
      <c r="V213" s="127"/>
      <c r="W213" s="127"/>
    </row>
    <row r="214" spans="1:23" s="126" customFormat="1" ht="15" customHeight="1">
      <c r="A214" s="135"/>
      <c r="B214" s="110"/>
      <c r="C214" s="106"/>
      <c r="D214" s="106"/>
      <c r="E214" s="106"/>
      <c r="F214" s="114"/>
      <c r="G214" s="202"/>
      <c r="H214" s="213"/>
      <c r="I214" s="221"/>
      <c r="K214" s="127"/>
      <c r="L214" s="127"/>
      <c r="M214" s="127"/>
      <c r="N214" s="127"/>
      <c r="O214" s="127"/>
      <c r="P214" s="127"/>
      <c r="Q214" s="127"/>
      <c r="R214" s="127"/>
      <c r="S214" s="127"/>
      <c r="T214" s="127"/>
      <c r="U214" s="127"/>
      <c r="V214" s="127"/>
      <c r="W214" s="127"/>
    </row>
    <row r="215" spans="1:23" s="126" customFormat="1" ht="15" customHeight="1">
      <c r="A215" s="135"/>
      <c r="B215" s="110"/>
      <c r="C215" s="106"/>
      <c r="D215" s="106"/>
      <c r="E215" s="106"/>
      <c r="F215" s="114"/>
      <c r="G215" s="202"/>
      <c r="H215" s="213"/>
      <c r="I215" s="221"/>
      <c r="K215" s="127"/>
      <c r="L215" s="127"/>
      <c r="M215" s="127"/>
      <c r="N215" s="127"/>
      <c r="O215" s="127"/>
      <c r="P215" s="127"/>
      <c r="Q215" s="127"/>
      <c r="R215" s="127"/>
      <c r="S215" s="127"/>
      <c r="T215" s="127"/>
      <c r="U215" s="127"/>
      <c r="V215" s="127"/>
      <c r="W215" s="127"/>
    </row>
    <row r="216" spans="1:23" s="126" customFormat="1" ht="15" customHeight="1">
      <c r="A216" s="135"/>
      <c r="B216" s="110"/>
      <c r="C216" s="106"/>
      <c r="D216" s="106"/>
      <c r="E216" s="106"/>
      <c r="F216" s="114"/>
      <c r="G216" s="202"/>
      <c r="H216" s="213"/>
      <c r="I216" s="221"/>
      <c r="K216" s="127"/>
      <c r="L216" s="127"/>
      <c r="M216" s="127"/>
      <c r="N216" s="127"/>
      <c r="O216" s="127"/>
      <c r="P216" s="127"/>
      <c r="Q216" s="127"/>
      <c r="R216" s="127"/>
      <c r="S216" s="127"/>
      <c r="T216" s="127"/>
      <c r="U216" s="127"/>
      <c r="V216" s="127"/>
      <c r="W216" s="127"/>
    </row>
    <row r="217" spans="1:23" s="126" customFormat="1" ht="15" customHeight="1">
      <c r="A217" s="135"/>
      <c r="B217" s="110"/>
      <c r="C217" s="106"/>
      <c r="D217" s="106"/>
      <c r="E217" s="106"/>
      <c r="F217" s="114"/>
      <c r="G217" s="202"/>
      <c r="H217" s="213"/>
      <c r="I217" s="221"/>
      <c r="K217" s="127"/>
      <c r="L217" s="127"/>
      <c r="M217" s="127"/>
      <c r="N217" s="127"/>
      <c r="O217" s="127"/>
      <c r="P217" s="127"/>
      <c r="Q217" s="127"/>
      <c r="R217" s="127"/>
      <c r="S217" s="127"/>
      <c r="T217" s="127"/>
      <c r="U217" s="127"/>
      <c r="V217" s="127"/>
      <c r="W217" s="127"/>
    </row>
    <row r="218" spans="1:23" s="126" customFormat="1" ht="15" customHeight="1">
      <c r="A218" s="135"/>
      <c r="B218" s="110"/>
      <c r="C218" s="106"/>
      <c r="D218" s="106"/>
      <c r="E218" s="106"/>
      <c r="F218" s="114"/>
      <c r="G218" s="202"/>
      <c r="H218" s="213"/>
      <c r="I218" s="221"/>
      <c r="K218" s="127"/>
      <c r="L218" s="127"/>
      <c r="M218" s="127"/>
      <c r="N218" s="127"/>
      <c r="O218" s="127"/>
      <c r="P218" s="127"/>
      <c r="Q218" s="127"/>
      <c r="R218" s="127"/>
      <c r="S218" s="127"/>
      <c r="T218" s="127"/>
      <c r="U218" s="127"/>
      <c r="V218" s="127"/>
      <c r="W218" s="127"/>
    </row>
    <row r="219" spans="1:23" s="126" customFormat="1" ht="15" customHeight="1">
      <c r="A219" s="135"/>
      <c r="B219" s="110"/>
      <c r="C219" s="106"/>
      <c r="D219" s="106"/>
      <c r="E219" s="106"/>
      <c r="F219" s="114"/>
      <c r="G219" s="202"/>
      <c r="H219" s="213"/>
      <c r="I219" s="221"/>
      <c r="K219" s="127"/>
      <c r="L219" s="127"/>
      <c r="M219" s="127"/>
      <c r="N219" s="127"/>
      <c r="O219" s="127"/>
      <c r="P219" s="127"/>
      <c r="Q219" s="127"/>
      <c r="R219" s="127"/>
      <c r="S219" s="127"/>
      <c r="T219" s="127"/>
      <c r="U219" s="127"/>
      <c r="V219" s="127"/>
      <c r="W219" s="127"/>
    </row>
    <row r="220" spans="1:23" s="126" customFormat="1" ht="15" customHeight="1">
      <c r="A220" s="135"/>
      <c r="B220" s="110"/>
      <c r="C220" s="106"/>
      <c r="D220" s="106"/>
      <c r="E220" s="106"/>
      <c r="F220" s="114"/>
      <c r="G220" s="202"/>
      <c r="H220" s="213"/>
      <c r="I220" s="221"/>
      <c r="K220" s="127"/>
      <c r="L220" s="127"/>
      <c r="M220" s="127"/>
      <c r="N220" s="127"/>
      <c r="O220" s="127"/>
      <c r="P220" s="127"/>
      <c r="Q220" s="127"/>
      <c r="R220" s="127"/>
      <c r="S220" s="127"/>
      <c r="T220" s="127"/>
      <c r="U220" s="127"/>
      <c r="V220" s="127"/>
      <c r="W220" s="127"/>
    </row>
    <row r="221" spans="1:23" s="126" customFormat="1" ht="15" customHeight="1">
      <c r="A221" s="135"/>
      <c r="B221" s="110"/>
      <c r="C221" s="106"/>
      <c r="D221" s="106"/>
      <c r="E221" s="106"/>
      <c r="F221" s="114"/>
      <c r="G221" s="202"/>
      <c r="H221" s="213"/>
      <c r="I221" s="221"/>
      <c r="K221" s="127"/>
      <c r="L221" s="127"/>
      <c r="M221" s="127"/>
      <c r="N221" s="127"/>
      <c r="O221" s="127"/>
      <c r="P221" s="127"/>
      <c r="Q221" s="127"/>
      <c r="R221" s="127"/>
      <c r="S221" s="127"/>
      <c r="T221" s="127"/>
      <c r="U221" s="127"/>
      <c r="V221" s="127"/>
      <c r="W221" s="127"/>
    </row>
    <row r="222" spans="1:23" s="126" customFormat="1" ht="15" customHeight="1">
      <c r="A222" s="135"/>
      <c r="B222" s="110"/>
      <c r="C222" s="106"/>
      <c r="D222" s="106"/>
      <c r="E222" s="106"/>
      <c r="F222" s="114"/>
      <c r="G222" s="202"/>
      <c r="H222" s="213"/>
      <c r="I222" s="221"/>
      <c r="K222" s="127"/>
      <c r="L222" s="127"/>
      <c r="M222" s="127"/>
      <c r="N222" s="127"/>
      <c r="O222" s="127"/>
      <c r="P222" s="127"/>
      <c r="Q222" s="127"/>
      <c r="R222" s="127"/>
      <c r="S222" s="127"/>
      <c r="T222" s="127"/>
      <c r="U222" s="127"/>
      <c r="V222" s="127"/>
      <c r="W222" s="127"/>
    </row>
    <row r="223" spans="1:23" s="126" customFormat="1" ht="15" customHeight="1">
      <c r="A223" s="135"/>
      <c r="B223" s="110"/>
      <c r="C223" s="106"/>
      <c r="D223" s="106"/>
      <c r="E223" s="106"/>
      <c r="F223" s="114"/>
      <c r="G223" s="202"/>
      <c r="H223" s="213"/>
      <c r="I223" s="221"/>
      <c r="K223" s="127"/>
      <c r="L223" s="127"/>
      <c r="M223" s="127"/>
      <c r="N223" s="127"/>
      <c r="O223" s="127"/>
      <c r="P223" s="127"/>
      <c r="Q223" s="127"/>
      <c r="R223" s="127"/>
      <c r="S223" s="127"/>
      <c r="T223" s="127"/>
      <c r="U223" s="127"/>
      <c r="V223" s="127"/>
      <c r="W223" s="127"/>
    </row>
    <row r="224" spans="1:23" s="126" customFormat="1" ht="15" customHeight="1">
      <c r="A224" s="135"/>
      <c r="B224" s="110"/>
      <c r="C224" s="106"/>
      <c r="D224" s="106"/>
      <c r="E224" s="106"/>
      <c r="F224" s="114"/>
      <c r="G224" s="202"/>
      <c r="H224" s="213"/>
      <c r="I224" s="221"/>
      <c r="K224" s="127"/>
      <c r="L224" s="127"/>
      <c r="M224" s="127"/>
      <c r="N224" s="127"/>
      <c r="O224" s="127"/>
      <c r="P224" s="127"/>
      <c r="Q224" s="127"/>
      <c r="R224" s="127"/>
      <c r="S224" s="127"/>
      <c r="T224" s="127"/>
      <c r="U224" s="127"/>
      <c r="V224" s="127"/>
      <c r="W224" s="127"/>
    </row>
    <row r="225" spans="1:23" s="126" customFormat="1" ht="15" customHeight="1">
      <c r="A225" s="135"/>
      <c r="B225" s="110"/>
      <c r="C225" s="106"/>
      <c r="D225" s="106"/>
      <c r="E225" s="106"/>
      <c r="F225" s="114"/>
      <c r="G225" s="202"/>
      <c r="H225" s="213"/>
      <c r="I225" s="221"/>
      <c r="K225" s="127"/>
      <c r="L225" s="127"/>
      <c r="M225" s="127"/>
      <c r="N225" s="127"/>
      <c r="O225" s="127"/>
      <c r="P225" s="127"/>
      <c r="Q225" s="127"/>
      <c r="R225" s="127"/>
      <c r="S225" s="127"/>
      <c r="T225" s="127"/>
      <c r="U225" s="127"/>
      <c r="V225" s="127"/>
      <c r="W225" s="127"/>
    </row>
    <row r="226" spans="1:23" s="126" customFormat="1" ht="15" customHeight="1">
      <c r="A226" s="135"/>
      <c r="B226" s="110"/>
      <c r="C226" s="106"/>
      <c r="D226" s="106"/>
      <c r="E226" s="106"/>
      <c r="F226" s="114"/>
      <c r="G226" s="202"/>
      <c r="H226" s="213"/>
      <c r="I226" s="221"/>
      <c r="K226" s="127"/>
      <c r="L226" s="127"/>
      <c r="M226" s="127"/>
      <c r="N226" s="127"/>
      <c r="O226" s="127"/>
      <c r="P226" s="127"/>
      <c r="Q226" s="127"/>
      <c r="R226" s="127"/>
      <c r="S226" s="127"/>
      <c r="T226" s="127"/>
      <c r="U226" s="127"/>
      <c r="V226" s="127"/>
      <c r="W226" s="127"/>
    </row>
    <row r="227" spans="1:23" s="126" customFormat="1" ht="15" customHeight="1">
      <c r="A227" s="135"/>
      <c r="B227" s="110"/>
      <c r="C227" s="106"/>
      <c r="D227" s="106"/>
      <c r="E227" s="106"/>
      <c r="F227" s="114"/>
      <c r="G227" s="202"/>
      <c r="H227" s="213"/>
      <c r="I227" s="221"/>
      <c r="K227" s="127"/>
      <c r="L227" s="127"/>
      <c r="M227" s="127"/>
      <c r="N227" s="127"/>
      <c r="O227" s="127"/>
      <c r="P227" s="127"/>
      <c r="Q227" s="127"/>
      <c r="R227" s="127"/>
      <c r="S227" s="127"/>
      <c r="T227" s="127"/>
      <c r="U227" s="127"/>
      <c r="V227" s="127"/>
      <c r="W227" s="127"/>
    </row>
    <row r="228" spans="1:23" s="126" customFormat="1" ht="15" customHeight="1">
      <c r="A228" s="135"/>
      <c r="B228" s="110"/>
      <c r="C228" s="106"/>
      <c r="D228" s="106"/>
      <c r="E228" s="106"/>
      <c r="F228" s="114"/>
      <c r="G228" s="202"/>
      <c r="H228" s="213"/>
      <c r="I228" s="221"/>
      <c r="K228" s="127"/>
      <c r="L228" s="127"/>
      <c r="M228" s="127"/>
      <c r="N228" s="127"/>
      <c r="O228" s="127"/>
      <c r="P228" s="127"/>
      <c r="Q228" s="127"/>
      <c r="R228" s="127"/>
      <c r="S228" s="127"/>
      <c r="T228" s="127"/>
      <c r="U228" s="127"/>
      <c r="V228" s="127"/>
      <c r="W228" s="127"/>
    </row>
    <row r="229" spans="1:23" s="126" customFormat="1" ht="15" customHeight="1">
      <c r="A229" s="135"/>
      <c r="B229" s="110"/>
      <c r="C229" s="106"/>
      <c r="D229" s="106"/>
      <c r="E229" s="106"/>
      <c r="F229" s="114"/>
      <c r="G229" s="202"/>
      <c r="H229" s="213"/>
      <c r="I229" s="221"/>
      <c r="K229" s="127"/>
      <c r="L229" s="127"/>
      <c r="M229" s="127"/>
      <c r="N229" s="127"/>
      <c r="O229" s="127"/>
      <c r="P229" s="127"/>
      <c r="Q229" s="127"/>
      <c r="R229" s="127"/>
      <c r="S229" s="127"/>
      <c r="T229" s="127"/>
      <c r="U229" s="127"/>
      <c r="V229" s="127"/>
      <c r="W229" s="127"/>
    </row>
    <row r="230" spans="1:23" s="126" customFormat="1" ht="15" customHeight="1">
      <c r="A230" s="135"/>
      <c r="B230" s="110"/>
      <c r="C230" s="106"/>
      <c r="D230" s="106"/>
      <c r="E230" s="106"/>
      <c r="F230" s="114"/>
      <c r="G230" s="202"/>
      <c r="H230" s="213"/>
      <c r="I230" s="221"/>
      <c r="K230" s="127"/>
      <c r="L230" s="127"/>
      <c r="M230" s="127"/>
      <c r="N230" s="127"/>
      <c r="O230" s="127"/>
      <c r="P230" s="127"/>
      <c r="Q230" s="127"/>
      <c r="R230" s="127"/>
      <c r="S230" s="127"/>
      <c r="T230" s="127"/>
      <c r="U230" s="127"/>
      <c r="V230" s="127"/>
      <c r="W230" s="127"/>
    </row>
    <row r="231" spans="1:23" s="126" customFormat="1" ht="15" customHeight="1">
      <c r="A231" s="135"/>
      <c r="B231" s="110"/>
      <c r="C231" s="106"/>
      <c r="D231" s="106"/>
      <c r="E231" s="106"/>
      <c r="F231" s="114"/>
      <c r="G231" s="202"/>
      <c r="H231" s="213"/>
      <c r="I231" s="221"/>
      <c r="K231" s="127"/>
      <c r="L231" s="127"/>
      <c r="M231" s="127"/>
      <c r="N231" s="127"/>
      <c r="O231" s="127"/>
      <c r="P231" s="127"/>
      <c r="Q231" s="127"/>
      <c r="R231" s="127"/>
      <c r="S231" s="127"/>
      <c r="T231" s="127"/>
      <c r="U231" s="127"/>
      <c r="V231" s="127"/>
      <c r="W231" s="127"/>
    </row>
    <row r="232" spans="1:23" s="126" customFormat="1" ht="15" customHeight="1">
      <c r="A232" s="135"/>
      <c r="B232" s="110"/>
      <c r="C232" s="106"/>
      <c r="D232" s="106"/>
      <c r="E232" s="106"/>
      <c r="F232" s="114"/>
      <c r="G232" s="202"/>
      <c r="H232" s="213"/>
      <c r="I232" s="221"/>
      <c r="K232" s="127"/>
      <c r="L232" s="127"/>
      <c r="M232" s="127"/>
      <c r="N232" s="127"/>
      <c r="O232" s="127"/>
      <c r="P232" s="127"/>
      <c r="Q232" s="127"/>
      <c r="R232" s="127"/>
      <c r="S232" s="127"/>
      <c r="T232" s="127"/>
      <c r="U232" s="127"/>
      <c r="V232" s="127"/>
      <c r="W232" s="127"/>
    </row>
    <row r="233" spans="1:23" s="126" customFormat="1" ht="15" customHeight="1">
      <c r="A233" s="135"/>
      <c r="B233" s="110"/>
      <c r="C233" s="106"/>
      <c r="D233" s="106"/>
      <c r="E233" s="106"/>
      <c r="F233" s="114"/>
      <c r="G233" s="202"/>
      <c r="H233" s="213"/>
      <c r="I233" s="221"/>
      <c r="K233" s="127"/>
      <c r="L233" s="127"/>
      <c r="M233" s="127"/>
      <c r="N233" s="127"/>
      <c r="O233" s="127"/>
      <c r="P233" s="127"/>
      <c r="Q233" s="127"/>
      <c r="R233" s="127"/>
      <c r="S233" s="127"/>
      <c r="T233" s="127"/>
      <c r="U233" s="127"/>
      <c r="V233" s="127"/>
      <c r="W233" s="127"/>
    </row>
    <row r="234" spans="1:23" s="126" customFormat="1" ht="15" customHeight="1">
      <c r="A234" s="135"/>
      <c r="B234" s="110"/>
      <c r="C234" s="106"/>
      <c r="D234" s="106"/>
      <c r="E234" s="106"/>
      <c r="F234" s="114"/>
      <c r="G234" s="202"/>
      <c r="H234" s="213"/>
      <c r="I234" s="221"/>
      <c r="K234" s="127"/>
      <c r="L234" s="127"/>
      <c r="M234" s="127"/>
      <c r="N234" s="127"/>
      <c r="O234" s="127"/>
      <c r="P234" s="127"/>
      <c r="Q234" s="127"/>
      <c r="R234" s="127"/>
      <c r="S234" s="127"/>
      <c r="T234" s="127"/>
      <c r="U234" s="127"/>
      <c r="V234" s="127"/>
      <c r="W234" s="127"/>
    </row>
    <row r="235" spans="1:23" s="126" customFormat="1" ht="15" customHeight="1">
      <c r="A235" s="135"/>
      <c r="B235" s="110"/>
      <c r="C235" s="106"/>
      <c r="D235" s="106"/>
      <c r="E235" s="106"/>
      <c r="F235" s="114"/>
      <c r="G235" s="202"/>
      <c r="H235" s="213"/>
      <c r="I235" s="221"/>
      <c r="K235" s="127"/>
      <c r="L235" s="127"/>
      <c r="M235" s="127"/>
      <c r="N235" s="127"/>
      <c r="O235" s="127"/>
      <c r="P235" s="127"/>
      <c r="Q235" s="127"/>
      <c r="R235" s="127"/>
      <c r="S235" s="127"/>
      <c r="T235" s="127"/>
      <c r="U235" s="127"/>
      <c r="V235" s="127"/>
      <c r="W235" s="127"/>
    </row>
    <row r="236" spans="1:23" s="126" customFormat="1" ht="15" customHeight="1">
      <c r="A236" s="135"/>
      <c r="B236" s="110"/>
      <c r="C236" s="106"/>
      <c r="D236" s="106"/>
      <c r="E236" s="106"/>
      <c r="F236" s="114"/>
      <c r="G236" s="202"/>
      <c r="H236" s="213"/>
      <c r="I236" s="221"/>
      <c r="K236" s="127"/>
      <c r="L236" s="127"/>
      <c r="M236" s="127"/>
      <c r="N236" s="127"/>
      <c r="O236" s="127"/>
      <c r="P236" s="127"/>
      <c r="Q236" s="127"/>
      <c r="R236" s="127"/>
      <c r="S236" s="127"/>
      <c r="T236" s="127"/>
      <c r="U236" s="127"/>
      <c r="V236" s="127"/>
      <c r="W236" s="127"/>
    </row>
    <row r="237" spans="1:23" s="126" customFormat="1" ht="15" customHeight="1">
      <c r="A237" s="135"/>
      <c r="B237" s="110"/>
      <c r="C237" s="106"/>
      <c r="D237" s="106"/>
      <c r="E237" s="106"/>
      <c r="F237" s="114"/>
      <c r="G237" s="202"/>
      <c r="H237" s="213"/>
      <c r="I237" s="221"/>
      <c r="K237" s="127"/>
      <c r="L237" s="127"/>
      <c r="M237" s="127"/>
      <c r="N237" s="127"/>
      <c r="O237" s="127"/>
      <c r="P237" s="127"/>
      <c r="Q237" s="127"/>
      <c r="R237" s="127"/>
      <c r="S237" s="127"/>
      <c r="T237" s="127"/>
      <c r="U237" s="127"/>
      <c r="V237" s="127"/>
      <c r="W237" s="127"/>
    </row>
    <row r="238" spans="1:23" s="126" customFormat="1" ht="15" customHeight="1">
      <c r="A238" s="135"/>
      <c r="B238" s="110"/>
      <c r="C238" s="106"/>
      <c r="D238" s="106"/>
      <c r="E238" s="106"/>
      <c r="F238" s="114"/>
      <c r="G238" s="202"/>
      <c r="H238" s="213"/>
      <c r="I238" s="221"/>
      <c r="K238" s="127"/>
      <c r="L238" s="127"/>
      <c r="M238" s="127"/>
      <c r="N238" s="127"/>
      <c r="O238" s="127"/>
      <c r="P238" s="127"/>
      <c r="Q238" s="127"/>
      <c r="R238" s="127"/>
      <c r="S238" s="127"/>
      <c r="T238" s="127"/>
      <c r="U238" s="127"/>
      <c r="V238" s="127"/>
      <c r="W238" s="127"/>
    </row>
    <row r="239" spans="1:23" s="126" customFormat="1" ht="15" customHeight="1">
      <c r="A239" s="135"/>
      <c r="B239" s="110"/>
      <c r="C239" s="106"/>
      <c r="D239" s="106"/>
      <c r="E239" s="106"/>
      <c r="F239" s="114"/>
      <c r="G239" s="202"/>
      <c r="H239" s="213"/>
      <c r="I239" s="221"/>
      <c r="K239" s="127"/>
      <c r="L239" s="127"/>
      <c r="M239" s="127"/>
      <c r="N239" s="127"/>
      <c r="O239" s="127"/>
      <c r="P239" s="127"/>
      <c r="Q239" s="127"/>
      <c r="R239" s="127"/>
      <c r="S239" s="127"/>
      <c r="T239" s="127"/>
      <c r="U239" s="127"/>
      <c r="V239" s="127"/>
      <c r="W239" s="127"/>
    </row>
    <row r="240" spans="1:23" s="126" customFormat="1" ht="15" customHeight="1">
      <c r="A240" s="135"/>
      <c r="B240" s="110"/>
      <c r="C240" s="106"/>
      <c r="D240" s="106"/>
      <c r="E240" s="106"/>
      <c r="F240" s="114"/>
      <c r="G240" s="202"/>
      <c r="H240" s="213"/>
      <c r="I240" s="221"/>
      <c r="K240" s="127"/>
      <c r="L240" s="127"/>
      <c r="M240" s="127"/>
      <c r="N240" s="127"/>
      <c r="O240" s="127"/>
      <c r="P240" s="127"/>
      <c r="Q240" s="127"/>
      <c r="R240" s="127"/>
      <c r="S240" s="127"/>
      <c r="T240" s="127"/>
      <c r="U240" s="127"/>
      <c r="V240" s="127"/>
      <c r="W240" s="127"/>
    </row>
    <row r="241" spans="1:23" s="126" customFormat="1" ht="15" customHeight="1">
      <c r="A241" s="135"/>
      <c r="B241" s="110"/>
      <c r="C241" s="106"/>
      <c r="D241" s="106"/>
      <c r="E241" s="106"/>
      <c r="F241" s="114"/>
      <c r="G241" s="202"/>
      <c r="H241" s="213"/>
      <c r="I241" s="221"/>
      <c r="K241" s="127"/>
      <c r="L241" s="127"/>
      <c r="M241" s="127"/>
      <c r="N241" s="127"/>
      <c r="O241" s="127"/>
      <c r="P241" s="127"/>
      <c r="Q241" s="127"/>
      <c r="R241" s="127"/>
      <c r="S241" s="127"/>
      <c r="T241" s="127"/>
      <c r="U241" s="127"/>
      <c r="V241" s="127"/>
      <c r="W241" s="127"/>
    </row>
    <row r="242" spans="1:23" s="126" customFormat="1" ht="15" customHeight="1">
      <c r="A242" s="135"/>
      <c r="B242" s="110"/>
      <c r="C242" s="106"/>
      <c r="D242" s="106"/>
      <c r="E242" s="106"/>
      <c r="F242" s="114"/>
      <c r="G242" s="202"/>
      <c r="H242" s="213"/>
      <c r="I242" s="221"/>
      <c r="K242" s="127"/>
      <c r="L242" s="127"/>
      <c r="M242" s="127"/>
      <c r="N242" s="127"/>
      <c r="O242" s="127"/>
      <c r="P242" s="127"/>
      <c r="Q242" s="127"/>
      <c r="R242" s="127"/>
      <c r="S242" s="127"/>
      <c r="T242" s="127"/>
      <c r="U242" s="127"/>
      <c r="V242" s="127"/>
      <c r="W242" s="127"/>
    </row>
    <row r="243" spans="1:23" s="126" customFormat="1" ht="15" customHeight="1">
      <c r="A243" s="135"/>
      <c r="B243" s="110"/>
      <c r="C243" s="106"/>
      <c r="D243" s="106"/>
      <c r="E243" s="106"/>
      <c r="F243" s="114"/>
      <c r="G243" s="202"/>
      <c r="H243" s="213"/>
      <c r="I243" s="221"/>
      <c r="K243" s="127"/>
      <c r="L243" s="127"/>
      <c r="M243" s="127"/>
      <c r="N243" s="127"/>
      <c r="O243" s="127"/>
      <c r="P243" s="127"/>
      <c r="Q243" s="127"/>
      <c r="R243" s="127"/>
      <c r="S243" s="127"/>
      <c r="T243" s="127"/>
      <c r="U243" s="127"/>
      <c r="V243" s="127"/>
      <c r="W243" s="127"/>
    </row>
    <row r="244" spans="1:23" s="126" customFormat="1" ht="15" customHeight="1">
      <c r="A244" s="135"/>
      <c r="B244" s="110"/>
      <c r="C244" s="106"/>
      <c r="D244" s="106"/>
      <c r="E244" s="106"/>
      <c r="F244" s="114"/>
      <c r="G244" s="202"/>
      <c r="H244" s="213"/>
      <c r="I244" s="221"/>
      <c r="K244" s="127"/>
      <c r="L244" s="127"/>
      <c r="M244" s="127"/>
      <c r="N244" s="127"/>
      <c r="O244" s="127"/>
      <c r="P244" s="127"/>
      <c r="Q244" s="127"/>
      <c r="R244" s="127"/>
      <c r="S244" s="127"/>
      <c r="T244" s="127"/>
      <c r="U244" s="127"/>
      <c r="V244" s="127"/>
      <c r="W244" s="127"/>
    </row>
    <row r="245" spans="1:23" s="126" customFormat="1" ht="15" customHeight="1">
      <c r="A245" s="135"/>
      <c r="B245" s="110"/>
      <c r="C245" s="106"/>
      <c r="D245" s="106"/>
      <c r="E245" s="106"/>
      <c r="F245" s="114"/>
      <c r="G245" s="202"/>
      <c r="H245" s="213"/>
      <c r="I245" s="221"/>
      <c r="K245" s="127"/>
      <c r="L245" s="127"/>
      <c r="M245" s="127"/>
      <c r="N245" s="127"/>
      <c r="O245" s="127"/>
      <c r="P245" s="127"/>
      <c r="Q245" s="127"/>
      <c r="R245" s="127"/>
      <c r="S245" s="127"/>
      <c r="T245" s="127"/>
      <c r="U245" s="127"/>
      <c r="V245" s="127"/>
      <c r="W245" s="127"/>
    </row>
    <row r="246" spans="1:23" s="126" customFormat="1" ht="15" customHeight="1">
      <c r="A246" s="135"/>
      <c r="B246" s="110"/>
      <c r="C246" s="106"/>
      <c r="D246" s="106"/>
      <c r="E246" s="106"/>
      <c r="F246" s="114"/>
      <c r="G246" s="202"/>
      <c r="H246" s="213"/>
      <c r="I246" s="221"/>
      <c r="K246" s="127"/>
      <c r="L246" s="127"/>
      <c r="M246" s="127"/>
      <c r="N246" s="127"/>
      <c r="O246" s="127"/>
      <c r="P246" s="127"/>
      <c r="Q246" s="127"/>
      <c r="R246" s="127"/>
      <c r="S246" s="127"/>
      <c r="T246" s="127"/>
      <c r="U246" s="127"/>
      <c r="V246" s="127"/>
      <c r="W246" s="127"/>
    </row>
    <row r="247" spans="1:23" s="126" customFormat="1" ht="15" customHeight="1">
      <c r="A247" s="135"/>
      <c r="B247" s="110"/>
      <c r="C247" s="106"/>
      <c r="D247" s="106"/>
      <c r="E247" s="106"/>
      <c r="F247" s="114"/>
      <c r="G247" s="202"/>
      <c r="H247" s="213"/>
      <c r="I247" s="221"/>
      <c r="K247" s="127"/>
      <c r="L247" s="127"/>
      <c r="M247" s="127"/>
      <c r="N247" s="127"/>
      <c r="O247" s="127"/>
      <c r="P247" s="127"/>
      <c r="Q247" s="127"/>
      <c r="R247" s="127"/>
      <c r="S247" s="127"/>
      <c r="T247" s="127"/>
      <c r="U247" s="127"/>
      <c r="V247" s="127"/>
      <c r="W247" s="127"/>
    </row>
    <row r="248" spans="1:23" s="126" customFormat="1" ht="15" customHeight="1">
      <c r="A248" s="135"/>
      <c r="B248" s="110"/>
      <c r="C248" s="106"/>
      <c r="D248" s="106"/>
      <c r="E248" s="106"/>
      <c r="F248" s="114"/>
      <c r="G248" s="202"/>
      <c r="H248" s="213"/>
      <c r="I248" s="221"/>
      <c r="K248" s="127"/>
      <c r="L248" s="127"/>
      <c r="M248" s="127"/>
      <c r="N248" s="127"/>
      <c r="O248" s="127"/>
      <c r="P248" s="127"/>
      <c r="Q248" s="127"/>
      <c r="R248" s="127"/>
      <c r="S248" s="127"/>
      <c r="T248" s="127"/>
      <c r="U248" s="127"/>
      <c r="V248" s="127"/>
      <c r="W248" s="127"/>
    </row>
    <row r="249" spans="1:23" s="126" customFormat="1" ht="15" customHeight="1">
      <c r="A249" s="135"/>
      <c r="B249" s="110"/>
      <c r="C249" s="106"/>
      <c r="D249" s="106"/>
      <c r="E249" s="106"/>
      <c r="F249" s="114"/>
      <c r="G249" s="202"/>
      <c r="H249" s="213"/>
      <c r="I249" s="221"/>
      <c r="K249" s="127"/>
      <c r="L249" s="127"/>
      <c r="M249" s="127"/>
      <c r="N249" s="127"/>
      <c r="O249" s="127"/>
      <c r="P249" s="127"/>
      <c r="Q249" s="127"/>
      <c r="R249" s="127"/>
      <c r="S249" s="127"/>
      <c r="T249" s="127"/>
      <c r="U249" s="127"/>
      <c r="V249" s="127"/>
      <c r="W249" s="127"/>
    </row>
    <row r="250" spans="1:23" s="126" customFormat="1" ht="15" customHeight="1">
      <c r="A250" s="135"/>
      <c r="B250" s="110"/>
      <c r="C250" s="106"/>
      <c r="D250" s="106"/>
      <c r="E250" s="106"/>
      <c r="F250" s="114"/>
      <c r="G250" s="202"/>
      <c r="H250" s="213"/>
      <c r="I250" s="221"/>
      <c r="K250" s="127"/>
      <c r="L250" s="127"/>
      <c r="M250" s="127"/>
      <c r="N250" s="127"/>
      <c r="O250" s="127"/>
      <c r="P250" s="127"/>
      <c r="Q250" s="127"/>
      <c r="R250" s="127"/>
      <c r="S250" s="127"/>
      <c r="T250" s="127"/>
      <c r="U250" s="127"/>
      <c r="V250" s="127"/>
      <c r="W250" s="127"/>
    </row>
    <row r="251" spans="1:23" s="126" customFormat="1" ht="15" customHeight="1">
      <c r="A251" s="135"/>
      <c r="B251" s="110"/>
      <c r="C251" s="106"/>
      <c r="D251" s="106"/>
      <c r="E251" s="106"/>
      <c r="F251" s="114"/>
      <c r="G251" s="202"/>
      <c r="H251" s="213"/>
      <c r="I251" s="221"/>
      <c r="K251" s="127"/>
      <c r="L251" s="127"/>
      <c r="M251" s="127"/>
      <c r="N251" s="127"/>
      <c r="O251" s="127"/>
      <c r="P251" s="127"/>
      <c r="Q251" s="127"/>
      <c r="R251" s="127"/>
      <c r="S251" s="127"/>
      <c r="T251" s="127"/>
      <c r="U251" s="127"/>
      <c r="V251" s="127"/>
      <c r="W251" s="127"/>
    </row>
    <row r="252" spans="1:23" s="126" customFormat="1" ht="15" customHeight="1">
      <c r="A252" s="135"/>
      <c r="B252" s="110"/>
      <c r="C252" s="106"/>
      <c r="D252" s="106"/>
      <c r="E252" s="106"/>
      <c r="F252" s="114"/>
      <c r="G252" s="202"/>
      <c r="H252" s="213"/>
      <c r="I252" s="221"/>
      <c r="K252" s="127"/>
      <c r="L252" s="127"/>
      <c r="M252" s="127"/>
      <c r="N252" s="127"/>
      <c r="O252" s="127"/>
      <c r="P252" s="127"/>
      <c r="Q252" s="127"/>
      <c r="R252" s="127"/>
      <c r="S252" s="127"/>
      <c r="T252" s="127"/>
      <c r="U252" s="127"/>
      <c r="V252" s="127"/>
      <c r="W252" s="127"/>
    </row>
    <row r="253" spans="1:23" s="126" customFormat="1" ht="15" customHeight="1">
      <c r="A253" s="135"/>
      <c r="B253" s="110"/>
      <c r="C253" s="106"/>
      <c r="D253" s="106"/>
      <c r="E253" s="106"/>
      <c r="F253" s="114"/>
      <c r="G253" s="202"/>
      <c r="H253" s="213"/>
      <c r="I253" s="221"/>
      <c r="K253" s="127"/>
      <c r="L253" s="127"/>
      <c r="M253" s="127"/>
      <c r="N253" s="127"/>
      <c r="O253" s="127"/>
      <c r="P253" s="127"/>
      <c r="Q253" s="127"/>
      <c r="R253" s="127"/>
      <c r="S253" s="127"/>
      <c r="T253" s="127"/>
      <c r="U253" s="127"/>
      <c r="V253" s="127"/>
      <c r="W253" s="127"/>
    </row>
    <row r="254" spans="1:23" s="126" customFormat="1" ht="15" customHeight="1">
      <c r="A254" s="135"/>
      <c r="B254" s="110"/>
      <c r="C254" s="106"/>
      <c r="D254" s="106"/>
      <c r="E254" s="106"/>
      <c r="F254" s="114"/>
      <c r="G254" s="202"/>
      <c r="H254" s="213"/>
      <c r="I254" s="221"/>
      <c r="K254" s="127"/>
      <c r="L254" s="127"/>
      <c r="M254" s="127"/>
      <c r="N254" s="127"/>
      <c r="O254" s="127"/>
      <c r="P254" s="127"/>
      <c r="Q254" s="127"/>
      <c r="R254" s="127"/>
      <c r="S254" s="127"/>
      <c r="T254" s="127"/>
      <c r="U254" s="127"/>
      <c r="V254" s="127"/>
      <c r="W254" s="127"/>
    </row>
    <row r="255" spans="1:23" s="126" customFormat="1" ht="15" customHeight="1">
      <c r="A255" s="135"/>
      <c r="B255" s="110"/>
      <c r="C255" s="106"/>
      <c r="D255" s="106"/>
      <c r="E255" s="106"/>
      <c r="F255" s="114"/>
      <c r="G255" s="202"/>
      <c r="H255" s="213"/>
      <c r="I255" s="221"/>
      <c r="K255" s="127"/>
      <c r="L255" s="127"/>
      <c r="M255" s="127"/>
      <c r="N255" s="127"/>
      <c r="O255" s="127"/>
      <c r="P255" s="127"/>
      <c r="Q255" s="127"/>
      <c r="R255" s="127"/>
      <c r="S255" s="127"/>
      <c r="T255" s="127"/>
      <c r="U255" s="127"/>
      <c r="V255" s="127"/>
      <c r="W255" s="127"/>
    </row>
    <row r="256" spans="1:23" s="126" customFormat="1" ht="15" customHeight="1">
      <c r="A256" s="135"/>
      <c r="B256" s="110"/>
      <c r="C256" s="106"/>
      <c r="D256" s="106"/>
      <c r="E256" s="106"/>
      <c r="F256" s="114"/>
      <c r="G256" s="202"/>
      <c r="H256" s="213"/>
      <c r="I256" s="221"/>
      <c r="K256" s="127"/>
      <c r="L256" s="127"/>
      <c r="M256" s="127"/>
      <c r="N256" s="127"/>
      <c r="O256" s="127"/>
      <c r="P256" s="127"/>
      <c r="Q256" s="127"/>
      <c r="R256" s="127"/>
      <c r="S256" s="127"/>
      <c r="T256" s="127"/>
      <c r="U256" s="127"/>
      <c r="V256" s="127"/>
      <c r="W256" s="127"/>
    </row>
    <row r="257" spans="1:23" s="126" customFormat="1" ht="15" customHeight="1">
      <c r="A257" s="135"/>
      <c r="B257" s="110"/>
      <c r="C257" s="106"/>
      <c r="D257" s="106"/>
      <c r="E257" s="106"/>
      <c r="F257" s="114"/>
      <c r="G257" s="202"/>
      <c r="H257" s="213"/>
      <c r="I257" s="221"/>
      <c r="K257" s="127"/>
      <c r="L257" s="127"/>
      <c r="M257" s="127"/>
      <c r="N257" s="127"/>
      <c r="O257" s="127"/>
      <c r="P257" s="127"/>
      <c r="Q257" s="127"/>
      <c r="R257" s="127"/>
      <c r="S257" s="127"/>
      <c r="T257" s="127"/>
      <c r="U257" s="127"/>
      <c r="V257" s="127"/>
      <c r="W257" s="127"/>
    </row>
    <row r="258" spans="1:23" s="126" customFormat="1" ht="15" customHeight="1">
      <c r="A258" s="135"/>
      <c r="B258" s="110"/>
      <c r="C258" s="106"/>
      <c r="D258" s="106"/>
      <c r="E258" s="106"/>
      <c r="F258" s="114"/>
      <c r="G258" s="202"/>
      <c r="H258" s="213"/>
      <c r="I258" s="221"/>
      <c r="K258" s="127"/>
      <c r="L258" s="127"/>
      <c r="M258" s="127"/>
      <c r="N258" s="127"/>
      <c r="O258" s="127"/>
      <c r="P258" s="127"/>
      <c r="Q258" s="127"/>
      <c r="R258" s="127"/>
      <c r="S258" s="127"/>
      <c r="T258" s="127"/>
      <c r="U258" s="127"/>
      <c r="V258" s="127"/>
      <c r="W258" s="127"/>
    </row>
    <row r="259" spans="1:23" s="126" customFormat="1" ht="15" customHeight="1">
      <c r="A259" s="135"/>
      <c r="B259" s="110"/>
      <c r="C259" s="106"/>
      <c r="D259" s="106"/>
      <c r="E259" s="106"/>
      <c r="F259" s="114"/>
      <c r="G259" s="202"/>
      <c r="H259" s="213"/>
      <c r="I259" s="221"/>
      <c r="K259" s="127"/>
      <c r="L259" s="127"/>
      <c r="M259" s="127"/>
      <c r="N259" s="127"/>
      <c r="O259" s="127"/>
      <c r="P259" s="127"/>
      <c r="Q259" s="127"/>
      <c r="R259" s="127"/>
      <c r="S259" s="127"/>
      <c r="T259" s="127"/>
      <c r="U259" s="127"/>
      <c r="V259" s="127"/>
      <c r="W259" s="127"/>
    </row>
    <row r="260" spans="1:23" s="126" customFormat="1" ht="15" customHeight="1">
      <c r="A260" s="135"/>
      <c r="B260" s="110"/>
      <c r="C260" s="106"/>
      <c r="D260" s="106"/>
      <c r="E260" s="106"/>
      <c r="F260" s="114"/>
      <c r="G260" s="202"/>
      <c r="H260" s="213"/>
      <c r="I260" s="221"/>
      <c r="K260" s="127"/>
      <c r="L260" s="127"/>
      <c r="M260" s="127"/>
      <c r="N260" s="127"/>
      <c r="O260" s="127"/>
      <c r="P260" s="127"/>
      <c r="Q260" s="127"/>
      <c r="R260" s="127"/>
      <c r="S260" s="127"/>
      <c r="T260" s="127"/>
      <c r="U260" s="127"/>
      <c r="V260" s="127"/>
      <c r="W260" s="127"/>
    </row>
    <row r="261" spans="1:23" s="126" customFormat="1" ht="15" customHeight="1">
      <c r="A261" s="135"/>
      <c r="B261" s="110"/>
      <c r="C261" s="106"/>
      <c r="D261" s="106"/>
      <c r="E261" s="106"/>
      <c r="F261" s="114"/>
      <c r="G261" s="202"/>
      <c r="H261" s="213"/>
      <c r="I261" s="221"/>
      <c r="K261" s="127"/>
      <c r="L261" s="127"/>
      <c r="M261" s="127"/>
      <c r="N261" s="127"/>
      <c r="O261" s="127"/>
      <c r="P261" s="127"/>
      <c r="Q261" s="127"/>
      <c r="R261" s="127"/>
      <c r="S261" s="127"/>
      <c r="T261" s="127"/>
      <c r="U261" s="127"/>
      <c r="V261" s="127"/>
      <c r="W261" s="127"/>
    </row>
    <row r="262" spans="1:23" s="126" customFormat="1" ht="15" customHeight="1">
      <c r="A262" s="135"/>
      <c r="B262" s="110"/>
      <c r="C262" s="106"/>
      <c r="D262" s="106"/>
      <c r="E262" s="106"/>
      <c r="F262" s="114"/>
      <c r="G262" s="202"/>
      <c r="H262" s="213"/>
      <c r="I262" s="221"/>
      <c r="K262" s="127"/>
      <c r="L262" s="127"/>
      <c r="M262" s="127"/>
      <c r="N262" s="127"/>
      <c r="O262" s="127"/>
      <c r="P262" s="127"/>
      <c r="Q262" s="127"/>
      <c r="R262" s="127"/>
      <c r="S262" s="127"/>
      <c r="T262" s="127"/>
      <c r="U262" s="127"/>
      <c r="V262" s="127"/>
      <c r="W262" s="127"/>
    </row>
    <row r="263" spans="1:23" s="126" customFormat="1" ht="15" customHeight="1">
      <c r="A263" s="135"/>
      <c r="B263" s="110"/>
      <c r="C263" s="106"/>
      <c r="D263" s="106"/>
      <c r="E263" s="106"/>
      <c r="F263" s="114"/>
      <c r="G263" s="202"/>
      <c r="H263" s="213"/>
      <c r="I263" s="221"/>
      <c r="K263" s="127"/>
      <c r="L263" s="127"/>
      <c r="M263" s="127"/>
      <c r="N263" s="127"/>
      <c r="O263" s="127"/>
      <c r="P263" s="127"/>
      <c r="Q263" s="127"/>
      <c r="R263" s="127"/>
      <c r="S263" s="127"/>
      <c r="T263" s="127"/>
      <c r="U263" s="127"/>
      <c r="V263" s="127"/>
      <c r="W263" s="127"/>
    </row>
    <row r="264" spans="1:23" s="126" customFormat="1" ht="15" customHeight="1">
      <c r="A264" s="135"/>
      <c r="B264" s="110"/>
      <c r="C264" s="106"/>
      <c r="D264" s="106"/>
      <c r="E264" s="106"/>
      <c r="F264" s="114"/>
      <c r="G264" s="202"/>
      <c r="H264" s="213"/>
      <c r="I264" s="221"/>
      <c r="K264" s="127"/>
      <c r="L264" s="127"/>
      <c r="M264" s="127"/>
      <c r="N264" s="127"/>
      <c r="O264" s="127"/>
      <c r="P264" s="127"/>
      <c r="Q264" s="127"/>
      <c r="R264" s="127"/>
      <c r="S264" s="127"/>
      <c r="T264" s="127"/>
      <c r="U264" s="127"/>
      <c r="V264" s="127"/>
      <c r="W264" s="127"/>
    </row>
    <row r="265" spans="1:23" s="126" customFormat="1" ht="15" customHeight="1">
      <c r="A265" s="135"/>
      <c r="B265" s="110"/>
      <c r="C265" s="106"/>
      <c r="D265" s="106"/>
      <c r="E265" s="106"/>
      <c r="F265" s="114"/>
      <c r="G265" s="202"/>
      <c r="H265" s="213"/>
      <c r="I265" s="221"/>
      <c r="K265" s="127"/>
      <c r="L265" s="127"/>
      <c r="M265" s="127"/>
      <c r="N265" s="127"/>
      <c r="O265" s="127"/>
      <c r="P265" s="127"/>
      <c r="Q265" s="127"/>
      <c r="R265" s="127"/>
      <c r="S265" s="127"/>
      <c r="T265" s="127"/>
      <c r="U265" s="127"/>
      <c r="V265" s="127"/>
      <c r="W265" s="127"/>
    </row>
    <row r="266" spans="1:23" s="126" customFormat="1" ht="15" customHeight="1">
      <c r="A266" s="135"/>
      <c r="B266" s="110"/>
      <c r="C266" s="106"/>
      <c r="D266" s="106"/>
      <c r="E266" s="106"/>
      <c r="F266" s="114"/>
      <c r="G266" s="202"/>
      <c r="H266" s="213"/>
      <c r="I266" s="221"/>
      <c r="K266" s="127"/>
      <c r="L266" s="127"/>
      <c r="M266" s="127"/>
      <c r="N266" s="127"/>
      <c r="O266" s="127"/>
      <c r="P266" s="127"/>
      <c r="Q266" s="127"/>
      <c r="R266" s="127"/>
      <c r="S266" s="127"/>
      <c r="T266" s="127"/>
      <c r="U266" s="127"/>
      <c r="V266" s="127"/>
      <c r="W266" s="127"/>
    </row>
    <row r="267" spans="1:23" s="126" customFormat="1" ht="15" customHeight="1">
      <c r="A267" s="135"/>
      <c r="B267" s="110"/>
      <c r="C267" s="106"/>
      <c r="D267" s="106"/>
      <c r="E267" s="106"/>
      <c r="F267" s="114"/>
      <c r="G267" s="202"/>
      <c r="H267" s="213"/>
      <c r="I267" s="221"/>
      <c r="K267" s="127"/>
      <c r="L267" s="127"/>
      <c r="M267" s="127"/>
      <c r="N267" s="127"/>
      <c r="O267" s="127"/>
      <c r="P267" s="127"/>
      <c r="Q267" s="127"/>
      <c r="R267" s="127"/>
      <c r="S267" s="127"/>
      <c r="T267" s="127"/>
      <c r="U267" s="127"/>
      <c r="V267" s="127"/>
      <c r="W267" s="127"/>
    </row>
    <row r="268" spans="1:23" s="126" customFormat="1" ht="15" customHeight="1">
      <c r="A268" s="135"/>
      <c r="B268" s="110"/>
      <c r="C268" s="106"/>
      <c r="D268" s="106"/>
      <c r="E268" s="106"/>
      <c r="F268" s="114"/>
      <c r="G268" s="202"/>
      <c r="H268" s="213"/>
      <c r="I268" s="221"/>
      <c r="K268" s="127"/>
      <c r="L268" s="127"/>
      <c r="M268" s="127"/>
      <c r="N268" s="127"/>
      <c r="O268" s="127"/>
      <c r="P268" s="127"/>
      <c r="Q268" s="127"/>
      <c r="R268" s="127"/>
      <c r="S268" s="127"/>
      <c r="T268" s="127"/>
      <c r="U268" s="127"/>
      <c r="V268" s="127"/>
      <c r="W268" s="127"/>
    </row>
    <row r="269" spans="1:23" s="126" customFormat="1" ht="15" customHeight="1">
      <c r="A269" s="135"/>
      <c r="B269" s="110"/>
      <c r="C269" s="106"/>
      <c r="D269" s="106"/>
      <c r="E269" s="106"/>
      <c r="F269" s="114"/>
      <c r="G269" s="202"/>
      <c r="H269" s="213"/>
      <c r="I269" s="221"/>
      <c r="K269" s="127"/>
      <c r="L269" s="127"/>
      <c r="M269" s="127"/>
      <c r="N269" s="127"/>
      <c r="O269" s="127"/>
      <c r="P269" s="127"/>
      <c r="Q269" s="127"/>
      <c r="R269" s="127"/>
      <c r="S269" s="127"/>
      <c r="T269" s="127"/>
      <c r="U269" s="127"/>
      <c r="V269" s="127"/>
      <c r="W269" s="127"/>
    </row>
    <row r="270" spans="1:23" s="126" customFormat="1" ht="15" customHeight="1">
      <c r="A270" s="135"/>
      <c r="B270" s="110"/>
      <c r="C270" s="106"/>
      <c r="D270" s="106"/>
      <c r="E270" s="106"/>
      <c r="F270" s="114"/>
      <c r="G270" s="202"/>
      <c r="H270" s="213"/>
      <c r="I270" s="221"/>
      <c r="K270" s="127"/>
      <c r="L270" s="127"/>
      <c r="M270" s="127"/>
      <c r="N270" s="127"/>
      <c r="O270" s="127"/>
      <c r="P270" s="127"/>
      <c r="Q270" s="127"/>
      <c r="R270" s="127"/>
      <c r="S270" s="127"/>
      <c r="T270" s="127"/>
      <c r="U270" s="127"/>
      <c r="V270" s="127"/>
      <c r="W270" s="127"/>
    </row>
    <row r="271" spans="1:23" s="126" customFormat="1" ht="15" customHeight="1">
      <c r="A271" s="135"/>
      <c r="B271" s="110"/>
      <c r="C271" s="106"/>
      <c r="D271" s="106"/>
      <c r="E271" s="106"/>
      <c r="F271" s="114"/>
      <c r="G271" s="202"/>
      <c r="H271" s="213"/>
      <c r="I271" s="221"/>
      <c r="K271" s="127"/>
      <c r="L271" s="127"/>
      <c r="M271" s="127"/>
      <c r="N271" s="127"/>
      <c r="O271" s="127"/>
      <c r="P271" s="127"/>
      <c r="Q271" s="127"/>
      <c r="R271" s="127"/>
      <c r="S271" s="127"/>
      <c r="T271" s="127"/>
      <c r="U271" s="127"/>
      <c r="V271" s="127"/>
      <c r="W271" s="127"/>
    </row>
    <row r="272" spans="1:23" s="126" customFormat="1" ht="15" customHeight="1">
      <c r="A272" s="135"/>
      <c r="B272" s="110"/>
      <c r="C272" s="106"/>
      <c r="D272" s="106"/>
      <c r="E272" s="106"/>
      <c r="F272" s="114"/>
      <c r="G272" s="202"/>
      <c r="H272" s="213"/>
      <c r="I272" s="221"/>
      <c r="K272" s="127"/>
      <c r="L272" s="127"/>
      <c r="M272" s="127"/>
      <c r="N272" s="127"/>
      <c r="O272" s="127"/>
      <c r="P272" s="127"/>
      <c r="Q272" s="127"/>
      <c r="R272" s="127"/>
      <c r="S272" s="127"/>
      <c r="T272" s="127"/>
      <c r="U272" s="127"/>
      <c r="V272" s="127"/>
      <c r="W272" s="127"/>
    </row>
    <row r="273" spans="1:23" s="126" customFormat="1" ht="15" customHeight="1">
      <c r="A273" s="135"/>
      <c r="B273" s="110"/>
      <c r="C273" s="106"/>
      <c r="D273" s="106"/>
      <c r="E273" s="106"/>
      <c r="F273" s="114"/>
      <c r="G273" s="202"/>
      <c r="H273" s="213"/>
      <c r="I273" s="221"/>
      <c r="K273" s="127"/>
      <c r="L273" s="127"/>
      <c r="M273" s="127"/>
      <c r="N273" s="127"/>
      <c r="O273" s="127"/>
      <c r="P273" s="127"/>
      <c r="Q273" s="127"/>
      <c r="R273" s="127"/>
      <c r="S273" s="127"/>
      <c r="T273" s="127"/>
      <c r="U273" s="127"/>
      <c r="V273" s="127"/>
      <c r="W273" s="127"/>
    </row>
    <row r="274" spans="1:23" s="126" customFormat="1" ht="15" customHeight="1">
      <c r="A274" s="135"/>
      <c r="B274" s="110"/>
      <c r="C274" s="106"/>
      <c r="D274" s="106"/>
      <c r="E274" s="106"/>
      <c r="F274" s="114"/>
      <c r="G274" s="202"/>
      <c r="H274" s="213"/>
      <c r="I274" s="221"/>
      <c r="K274" s="127"/>
      <c r="L274" s="127"/>
      <c r="M274" s="127"/>
      <c r="N274" s="127"/>
      <c r="O274" s="127"/>
      <c r="P274" s="127"/>
      <c r="Q274" s="127"/>
      <c r="R274" s="127"/>
      <c r="S274" s="127"/>
      <c r="T274" s="127"/>
      <c r="U274" s="127"/>
      <c r="V274" s="127"/>
      <c r="W274" s="127"/>
    </row>
    <row r="275" spans="1:23" s="126" customFormat="1" ht="15" customHeight="1">
      <c r="A275" s="135"/>
      <c r="B275" s="110"/>
      <c r="C275" s="106"/>
      <c r="D275" s="106"/>
      <c r="E275" s="106"/>
      <c r="F275" s="114"/>
      <c r="G275" s="202"/>
      <c r="H275" s="213"/>
      <c r="I275" s="221"/>
      <c r="K275" s="127"/>
      <c r="L275" s="127"/>
      <c r="M275" s="127"/>
      <c r="N275" s="127"/>
      <c r="O275" s="127"/>
      <c r="P275" s="127"/>
      <c r="Q275" s="127"/>
      <c r="R275" s="127"/>
      <c r="S275" s="127"/>
      <c r="T275" s="127"/>
      <c r="U275" s="127"/>
      <c r="V275" s="127"/>
      <c r="W275" s="127"/>
    </row>
    <row r="276" spans="1:23" s="126" customFormat="1" ht="15" customHeight="1">
      <c r="A276" s="135"/>
      <c r="B276" s="110"/>
      <c r="C276" s="106"/>
      <c r="D276" s="106"/>
      <c r="E276" s="106"/>
      <c r="F276" s="114"/>
      <c r="G276" s="202"/>
      <c r="H276" s="213"/>
      <c r="I276" s="221"/>
      <c r="K276" s="127"/>
      <c r="L276" s="127"/>
      <c r="M276" s="127"/>
      <c r="N276" s="127"/>
      <c r="O276" s="127"/>
      <c r="P276" s="127"/>
      <c r="Q276" s="127"/>
      <c r="R276" s="127"/>
      <c r="S276" s="127"/>
      <c r="T276" s="127"/>
      <c r="U276" s="127"/>
      <c r="V276" s="127"/>
      <c r="W276" s="127"/>
    </row>
    <row r="277" spans="1:23" s="126" customFormat="1" ht="15" customHeight="1">
      <c r="A277" s="135"/>
      <c r="B277" s="110"/>
      <c r="C277" s="106"/>
      <c r="D277" s="106"/>
      <c r="E277" s="106"/>
      <c r="F277" s="114"/>
      <c r="G277" s="202"/>
      <c r="H277" s="213"/>
      <c r="I277" s="221"/>
      <c r="K277" s="127"/>
      <c r="L277" s="127"/>
      <c r="M277" s="127"/>
      <c r="N277" s="127"/>
      <c r="O277" s="127"/>
      <c r="P277" s="127"/>
      <c r="Q277" s="127"/>
      <c r="R277" s="127"/>
      <c r="S277" s="127"/>
      <c r="T277" s="127"/>
      <c r="U277" s="127"/>
      <c r="V277" s="127"/>
      <c r="W277" s="127"/>
    </row>
    <row r="278" spans="1:23" s="126" customFormat="1" ht="15" customHeight="1">
      <c r="A278" s="135"/>
      <c r="B278" s="110"/>
      <c r="C278" s="106"/>
      <c r="D278" s="106"/>
      <c r="E278" s="106"/>
      <c r="F278" s="114"/>
      <c r="G278" s="202"/>
      <c r="H278" s="213"/>
      <c r="I278" s="221"/>
      <c r="K278" s="127"/>
      <c r="L278" s="127"/>
      <c r="M278" s="127"/>
      <c r="N278" s="127"/>
      <c r="O278" s="127"/>
      <c r="P278" s="127"/>
      <c r="Q278" s="127"/>
      <c r="R278" s="127"/>
      <c r="S278" s="127"/>
      <c r="T278" s="127"/>
      <c r="U278" s="127"/>
      <c r="V278" s="127"/>
      <c r="W278" s="127"/>
    </row>
    <row r="279" spans="1:23" s="126" customFormat="1" ht="15" customHeight="1">
      <c r="A279" s="135"/>
      <c r="B279" s="110"/>
      <c r="C279" s="106"/>
      <c r="D279" s="106"/>
      <c r="E279" s="106"/>
      <c r="F279" s="114"/>
      <c r="G279" s="202"/>
      <c r="H279" s="213"/>
      <c r="I279" s="221"/>
      <c r="K279" s="127"/>
      <c r="L279" s="127"/>
      <c r="M279" s="127"/>
      <c r="N279" s="127"/>
      <c r="O279" s="127"/>
      <c r="P279" s="127"/>
      <c r="Q279" s="127"/>
      <c r="R279" s="127"/>
      <c r="S279" s="127"/>
      <c r="T279" s="127"/>
      <c r="U279" s="127"/>
      <c r="V279" s="127"/>
      <c r="W279" s="127"/>
    </row>
    <row r="280" spans="1:23" s="126" customFormat="1" ht="15" customHeight="1">
      <c r="A280" s="135"/>
      <c r="B280" s="110"/>
      <c r="C280" s="106"/>
      <c r="D280" s="106"/>
      <c r="E280" s="106"/>
      <c r="F280" s="114"/>
      <c r="G280" s="202"/>
      <c r="H280" s="213"/>
      <c r="I280" s="221"/>
      <c r="K280" s="127"/>
      <c r="L280" s="127"/>
      <c r="M280" s="127"/>
      <c r="N280" s="127"/>
      <c r="O280" s="127"/>
      <c r="P280" s="127"/>
      <c r="Q280" s="127"/>
      <c r="R280" s="127"/>
      <c r="S280" s="127"/>
      <c r="T280" s="127"/>
      <c r="U280" s="127"/>
      <c r="V280" s="127"/>
      <c r="W280" s="127"/>
    </row>
    <row r="281" spans="1:23" s="126" customFormat="1" ht="15" customHeight="1">
      <c r="A281" s="135"/>
      <c r="B281" s="110"/>
      <c r="C281" s="106"/>
      <c r="D281" s="106"/>
      <c r="E281" s="106"/>
      <c r="F281" s="114"/>
      <c r="G281" s="202"/>
      <c r="H281" s="213"/>
      <c r="I281" s="221"/>
      <c r="K281" s="127"/>
      <c r="L281" s="127"/>
      <c r="M281" s="127"/>
      <c r="N281" s="127"/>
      <c r="O281" s="127"/>
      <c r="P281" s="127"/>
      <c r="Q281" s="127"/>
      <c r="R281" s="127"/>
      <c r="S281" s="127"/>
      <c r="T281" s="127"/>
      <c r="U281" s="127"/>
      <c r="V281" s="127"/>
      <c r="W281" s="127"/>
    </row>
    <row r="282" spans="1:23" s="126" customFormat="1" ht="15" customHeight="1">
      <c r="A282" s="135"/>
      <c r="B282" s="110"/>
      <c r="C282" s="106"/>
      <c r="D282" s="106"/>
      <c r="E282" s="106"/>
      <c r="F282" s="114"/>
      <c r="G282" s="202"/>
      <c r="H282" s="213"/>
      <c r="I282" s="221"/>
      <c r="K282" s="127"/>
      <c r="L282" s="127"/>
      <c r="M282" s="127"/>
      <c r="N282" s="127"/>
      <c r="O282" s="127"/>
      <c r="P282" s="127"/>
      <c r="Q282" s="127"/>
      <c r="R282" s="127"/>
      <c r="S282" s="127"/>
      <c r="T282" s="127"/>
      <c r="U282" s="127"/>
      <c r="V282" s="127"/>
      <c r="W282" s="127"/>
    </row>
    <row r="283" spans="1:23" s="126" customFormat="1" ht="15" customHeight="1">
      <c r="A283" s="135"/>
      <c r="B283" s="110"/>
      <c r="C283" s="106"/>
      <c r="D283" s="106"/>
      <c r="E283" s="106"/>
      <c r="F283" s="114"/>
      <c r="G283" s="202"/>
      <c r="H283" s="213"/>
      <c r="I283" s="221"/>
      <c r="K283" s="127"/>
      <c r="L283" s="127"/>
      <c r="M283" s="127"/>
      <c r="N283" s="127"/>
      <c r="O283" s="127"/>
      <c r="P283" s="127"/>
      <c r="Q283" s="127"/>
      <c r="R283" s="127"/>
      <c r="S283" s="127"/>
      <c r="T283" s="127"/>
      <c r="U283" s="127"/>
      <c r="V283" s="127"/>
      <c r="W283" s="127"/>
    </row>
    <row r="284" spans="1:23" s="126" customFormat="1" ht="15" customHeight="1">
      <c r="A284" s="135"/>
      <c r="B284" s="110"/>
      <c r="C284" s="106"/>
      <c r="D284" s="106"/>
      <c r="E284" s="106"/>
      <c r="F284" s="114"/>
      <c r="G284" s="202"/>
      <c r="H284" s="213"/>
      <c r="I284" s="221"/>
      <c r="K284" s="127"/>
      <c r="L284" s="127"/>
      <c r="M284" s="127"/>
      <c r="N284" s="127"/>
      <c r="O284" s="127"/>
      <c r="P284" s="127"/>
      <c r="Q284" s="127"/>
      <c r="R284" s="127"/>
      <c r="S284" s="127"/>
      <c r="T284" s="127"/>
      <c r="U284" s="127"/>
      <c r="V284" s="127"/>
      <c r="W284" s="127"/>
    </row>
    <row r="285" spans="1:23" s="126" customFormat="1" ht="15" customHeight="1">
      <c r="A285" s="135"/>
      <c r="B285" s="110"/>
      <c r="C285" s="106"/>
      <c r="D285" s="106"/>
      <c r="E285" s="106"/>
      <c r="F285" s="114"/>
      <c r="G285" s="202"/>
      <c r="H285" s="213"/>
      <c r="I285" s="221"/>
      <c r="K285" s="127"/>
      <c r="L285" s="127"/>
      <c r="M285" s="127"/>
      <c r="N285" s="127"/>
      <c r="O285" s="127"/>
      <c r="P285" s="127"/>
      <c r="Q285" s="127"/>
      <c r="R285" s="127"/>
      <c r="S285" s="127"/>
      <c r="T285" s="127"/>
      <c r="U285" s="127"/>
      <c r="V285" s="127"/>
      <c r="W285" s="127"/>
    </row>
    <row r="286" spans="1:23" s="126" customFormat="1" ht="15" customHeight="1">
      <c r="A286" s="135"/>
      <c r="B286" s="110"/>
      <c r="C286" s="106"/>
      <c r="D286" s="106"/>
      <c r="E286" s="106"/>
      <c r="F286" s="114"/>
      <c r="G286" s="202"/>
      <c r="H286" s="213"/>
      <c r="I286" s="221"/>
      <c r="K286" s="127"/>
      <c r="L286" s="127"/>
      <c r="M286" s="127"/>
      <c r="N286" s="127"/>
      <c r="O286" s="127"/>
      <c r="P286" s="127"/>
      <c r="Q286" s="127"/>
      <c r="R286" s="127"/>
      <c r="S286" s="127"/>
      <c r="T286" s="127"/>
      <c r="U286" s="127"/>
      <c r="V286" s="127"/>
      <c r="W286" s="127"/>
    </row>
    <row r="287" spans="1:23" s="126" customFormat="1" ht="15" customHeight="1">
      <c r="A287" s="135"/>
      <c r="B287" s="110"/>
      <c r="C287" s="106"/>
      <c r="D287" s="106"/>
      <c r="E287" s="106"/>
      <c r="F287" s="114"/>
      <c r="G287" s="202"/>
      <c r="H287" s="213"/>
      <c r="I287" s="221"/>
      <c r="K287" s="127"/>
      <c r="L287" s="127"/>
      <c r="M287" s="127"/>
      <c r="N287" s="127"/>
      <c r="O287" s="127"/>
      <c r="P287" s="127"/>
      <c r="Q287" s="127"/>
      <c r="R287" s="127"/>
      <c r="S287" s="127"/>
      <c r="T287" s="127"/>
      <c r="U287" s="127"/>
      <c r="V287" s="127"/>
      <c r="W287" s="127"/>
    </row>
    <row r="288" spans="1:23" s="126" customFormat="1" ht="15" customHeight="1">
      <c r="A288" s="135"/>
      <c r="B288" s="110"/>
      <c r="C288" s="106"/>
      <c r="D288" s="106"/>
      <c r="E288" s="106"/>
      <c r="F288" s="114"/>
      <c r="G288" s="202"/>
      <c r="H288" s="213"/>
      <c r="I288" s="221"/>
      <c r="K288" s="127"/>
      <c r="L288" s="127"/>
      <c r="M288" s="127"/>
      <c r="N288" s="127"/>
      <c r="O288" s="127"/>
      <c r="P288" s="127"/>
      <c r="Q288" s="127"/>
      <c r="R288" s="127"/>
      <c r="S288" s="127"/>
      <c r="T288" s="127"/>
      <c r="U288" s="127"/>
      <c r="V288" s="127"/>
      <c r="W288" s="127"/>
    </row>
    <row r="289" spans="1:23" s="126" customFormat="1" ht="15" customHeight="1">
      <c r="A289" s="135"/>
      <c r="B289" s="110"/>
      <c r="C289" s="106"/>
      <c r="D289" s="106"/>
      <c r="E289" s="106"/>
      <c r="F289" s="114"/>
      <c r="G289" s="202"/>
      <c r="H289" s="213"/>
      <c r="I289" s="221"/>
      <c r="K289" s="127"/>
      <c r="L289" s="127"/>
      <c r="M289" s="127"/>
      <c r="N289" s="127"/>
      <c r="O289" s="127"/>
      <c r="P289" s="127"/>
      <c r="Q289" s="127"/>
      <c r="R289" s="127"/>
      <c r="S289" s="127"/>
      <c r="T289" s="127"/>
      <c r="U289" s="127"/>
      <c r="V289" s="127"/>
      <c r="W289" s="127"/>
    </row>
    <row r="290" spans="1:23" s="126" customFormat="1" ht="15" customHeight="1">
      <c r="A290" s="135"/>
      <c r="B290" s="110"/>
      <c r="C290" s="106"/>
      <c r="D290" s="106"/>
      <c r="E290" s="106"/>
      <c r="F290" s="114"/>
      <c r="G290" s="202"/>
      <c r="H290" s="213"/>
      <c r="I290" s="221"/>
      <c r="K290" s="127"/>
      <c r="L290" s="127"/>
      <c r="M290" s="127"/>
      <c r="N290" s="127"/>
      <c r="O290" s="127"/>
      <c r="P290" s="127"/>
      <c r="Q290" s="127"/>
      <c r="R290" s="127"/>
      <c r="S290" s="127"/>
      <c r="T290" s="127"/>
      <c r="U290" s="127"/>
      <c r="V290" s="127"/>
      <c r="W290" s="127"/>
    </row>
    <row r="291" spans="1:23" s="126" customFormat="1" ht="15" customHeight="1">
      <c r="A291" s="135"/>
      <c r="B291" s="110"/>
      <c r="C291" s="106"/>
      <c r="D291" s="106"/>
      <c r="E291" s="106"/>
      <c r="F291" s="114"/>
      <c r="G291" s="202"/>
      <c r="H291" s="213"/>
      <c r="I291" s="221"/>
      <c r="K291" s="127"/>
      <c r="L291" s="127"/>
      <c r="M291" s="127"/>
      <c r="N291" s="127"/>
      <c r="O291" s="127"/>
      <c r="P291" s="127"/>
      <c r="Q291" s="127"/>
      <c r="R291" s="127"/>
      <c r="S291" s="127"/>
      <c r="T291" s="127"/>
      <c r="U291" s="127"/>
      <c r="V291" s="127"/>
      <c r="W291" s="127"/>
    </row>
    <row r="292" spans="1:23" s="126" customFormat="1" ht="15" customHeight="1">
      <c r="A292" s="135"/>
      <c r="B292" s="110"/>
      <c r="C292" s="106"/>
      <c r="D292" s="106"/>
      <c r="E292" s="106"/>
      <c r="F292" s="114"/>
      <c r="G292" s="202"/>
      <c r="H292" s="213"/>
      <c r="I292" s="221"/>
      <c r="K292" s="127"/>
      <c r="L292" s="127"/>
      <c r="M292" s="127"/>
      <c r="N292" s="127"/>
      <c r="O292" s="127"/>
      <c r="P292" s="127"/>
      <c r="Q292" s="127"/>
      <c r="R292" s="127"/>
      <c r="S292" s="127"/>
      <c r="T292" s="127"/>
      <c r="U292" s="127"/>
      <c r="V292" s="127"/>
      <c r="W292" s="127"/>
    </row>
    <row r="293" spans="1:23" s="126" customFormat="1" ht="15" customHeight="1">
      <c r="A293" s="135"/>
      <c r="B293" s="110"/>
      <c r="C293" s="106"/>
      <c r="D293" s="106"/>
      <c r="E293" s="106"/>
      <c r="F293" s="114"/>
      <c r="G293" s="202"/>
      <c r="H293" s="213"/>
      <c r="I293" s="221"/>
      <c r="K293" s="127"/>
      <c r="L293" s="127"/>
      <c r="M293" s="127"/>
      <c r="N293" s="127"/>
      <c r="O293" s="127"/>
      <c r="P293" s="127"/>
      <c r="Q293" s="127"/>
      <c r="R293" s="127"/>
      <c r="S293" s="127"/>
      <c r="T293" s="127"/>
      <c r="U293" s="127"/>
      <c r="V293" s="127"/>
      <c r="W293" s="127"/>
    </row>
    <row r="294" spans="1:23" s="126" customFormat="1" ht="15" customHeight="1">
      <c r="A294" s="135"/>
      <c r="B294" s="110"/>
      <c r="C294" s="106"/>
      <c r="D294" s="106"/>
      <c r="E294" s="106"/>
      <c r="F294" s="114"/>
      <c r="G294" s="202"/>
      <c r="H294" s="213"/>
      <c r="I294" s="221"/>
      <c r="K294" s="127"/>
      <c r="L294" s="127"/>
      <c r="M294" s="127"/>
      <c r="N294" s="127"/>
      <c r="O294" s="127"/>
      <c r="P294" s="127"/>
      <c r="Q294" s="127"/>
      <c r="R294" s="127"/>
      <c r="S294" s="127"/>
      <c r="T294" s="127"/>
      <c r="U294" s="127"/>
      <c r="V294" s="127"/>
      <c r="W294" s="127"/>
    </row>
    <row r="295" spans="1:23" s="126" customFormat="1" ht="15" customHeight="1">
      <c r="A295" s="135"/>
      <c r="B295" s="110"/>
      <c r="C295" s="106"/>
      <c r="D295" s="106"/>
      <c r="E295" s="106"/>
      <c r="F295" s="114"/>
      <c r="G295" s="202"/>
      <c r="H295" s="213"/>
      <c r="I295" s="221"/>
      <c r="K295" s="127"/>
      <c r="L295" s="127"/>
      <c r="M295" s="127"/>
      <c r="N295" s="127"/>
      <c r="O295" s="127"/>
      <c r="P295" s="127"/>
      <c r="Q295" s="127"/>
      <c r="R295" s="127"/>
      <c r="S295" s="127"/>
      <c r="T295" s="127"/>
      <c r="U295" s="127"/>
      <c r="V295" s="127"/>
      <c r="W295" s="127"/>
    </row>
    <row r="296" spans="1:23" s="126" customFormat="1" ht="15" customHeight="1">
      <c r="A296" s="135"/>
      <c r="B296" s="110"/>
      <c r="C296" s="106"/>
      <c r="D296" s="106"/>
      <c r="E296" s="106"/>
      <c r="F296" s="114"/>
      <c r="G296" s="202"/>
      <c r="H296" s="213"/>
      <c r="I296" s="221"/>
      <c r="K296" s="127"/>
      <c r="L296" s="127"/>
      <c r="M296" s="127"/>
      <c r="N296" s="127"/>
      <c r="O296" s="127"/>
      <c r="P296" s="127"/>
      <c r="Q296" s="127"/>
      <c r="R296" s="127"/>
      <c r="S296" s="127"/>
      <c r="T296" s="127"/>
      <c r="U296" s="127"/>
      <c r="V296" s="127"/>
      <c r="W296" s="127"/>
    </row>
    <row r="297" spans="1:23" s="126" customFormat="1" ht="15" customHeight="1">
      <c r="A297" s="135"/>
      <c r="B297" s="110"/>
      <c r="C297" s="106"/>
      <c r="D297" s="106"/>
      <c r="E297" s="106"/>
      <c r="F297" s="114"/>
      <c r="G297" s="202"/>
      <c r="H297" s="213"/>
      <c r="I297" s="221"/>
      <c r="K297" s="127"/>
      <c r="L297" s="127"/>
      <c r="M297" s="127"/>
      <c r="N297" s="127"/>
      <c r="O297" s="127"/>
      <c r="P297" s="127"/>
      <c r="Q297" s="127"/>
      <c r="R297" s="127"/>
      <c r="S297" s="127"/>
      <c r="T297" s="127"/>
      <c r="U297" s="127"/>
      <c r="V297" s="127"/>
      <c r="W297" s="127"/>
    </row>
    <row r="298" spans="1:23" s="126" customFormat="1" ht="15" customHeight="1">
      <c r="A298" s="135"/>
      <c r="B298" s="110"/>
      <c r="C298" s="106"/>
      <c r="D298" s="106"/>
      <c r="E298" s="106"/>
      <c r="F298" s="114"/>
      <c r="G298" s="202"/>
      <c r="H298" s="213"/>
      <c r="I298" s="221"/>
      <c r="K298" s="127"/>
      <c r="L298" s="127"/>
      <c r="M298" s="127"/>
      <c r="N298" s="127"/>
      <c r="O298" s="127"/>
      <c r="P298" s="127"/>
      <c r="Q298" s="127"/>
      <c r="R298" s="127"/>
      <c r="S298" s="127"/>
      <c r="T298" s="127"/>
      <c r="U298" s="127"/>
      <c r="V298" s="127"/>
      <c r="W298" s="127"/>
    </row>
    <row r="299" spans="1:23" s="126" customFormat="1" ht="15" customHeight="1">
      <c r="A299" s="135"/>
      <c r="B299" s="110"/>
      <c r="C299" s="106"/>
      <c r="D299" s="106"/>
      <c r="E299" s="106"/>
      <c r="F299" s="114"/>
      <c r="G299" s="202"/>
      <c r="H299" s="213"/>
      <c r="I299" s="221"/>
      <c r="K299" s="127"/>
      <c r="L299" s="127"/>
      <c r="M299" s="127"/>
      <c r="N299" s="127"/>
      <c r="O299" s="127"/>
      <c r="P299" s="127"/>
      <c r="Q299" s="127"/>
      <c r="R299" s="127"/>
      <c r="S299" s="127"/>
      <c r="T299" s="127"/>
      <c r="U299" s="127"/>
      <c r="V299" s="127"/>
      <c r="W299" s="127"/>
    </row>
    <row r="300" spans="1:23" s="126" customFormat="1" ht="15" customHeight="1">
      <c r="A300" s="135"/>
      <c r="B300" s="110"/>
      <c r="C300" s="106"/>
      <c r="D300" s="106"/>
      <c r="E300" s="106"/>
      <c r="F300" s="114"/>
      <c r="G300" s="202"/>
      <c r="H300" s="213"/>
      <c r="I300" s="221"/>
      <c r="K300" s="127"/>
      <c r="L300" s="127"/>
      <c r="M300" s="127"/>
      <c r="N300" s="127"/>
      <c r="O300" s="127"/>
      <c r="P300" s="127"/>
      <c r="Q300" s="127"/>
      <c r="R300" s="127"/>
      <c r="S300" s="127"/>
      <c r="T300" s="127"/>
      <c r="U300" s="127"/>
      <c r="V300" s="127"/>
      <c r="W300" s="127"/>
    </row>
    <row r="301" spans="1:23" s="126" customFormat="1" ht="15" customHeight="1">
      <c r="A301" s="135"/>
      <c r="B301" s="110"/>
      <c r="C301" s="106"/>
      <c r="D301" s="106"/>
      <c r="E301" s="106"/>
      <c r="F301" s="114"/>
      <c r="G301" s="202"/>
      <c r="H301" s="213"/>
      <c r="I301" s="221"/>
      <c r="K301" s="127"/>
      <c r="L301" s="127"/>
      <c r="M301" s="127"/>
      <c r="N301" s="127"/>
      <c r="O301" s="127"/>
      <c r="P301" s="127"/>
      <c r="Q301" s="127"/>
      <c r="R301" s="127"/>
      <c r="S301" s="127"/>
      <c r="T301" s="127"/>
      <c r="U301" s="127"/>
      <c r="V301" s="127"/>
      <c r="W301" s="127"/>
    </row>
    <row r="302" spans="1:23" s="126" customFormat="1" ht="15" customHeight="1">
      <c r="A302" s="135"/>
      <c r="B302" s="110"/>
      <c r="C302" s="106"/>
      <c r="D302" s="106"/>
      <c r="E302" s="106"/>
      <c r="F302" s="114"/>
      <c r="G302" s="202"/>
      <c r="H302" s="213"/>
      <c r="I302" s="221"/>
      <c r="K302" s="127"/>
      <c r="L302" s="127"/>
      <c r="M302" s="127"/>
      <c r="N302" s="127"/>
      <c r="O302" s="127"/>
      <c r="P302" s="127"/>
      <c r="Q302" s="127"/>
      <c r="R302" s="127"/>
      <c r="S302" s="127"/>
      <c r="T302" s="127"/>
      <c r="U302" s="127"/>
      <c r="V302" s="127"/>
      <c r="W302" s="127"/>
    </row>
    <row r="303" spans="1:23" s="126" customFormat="1" ht="15" customHeight="1">
      <c r="A303" s="135"/>
      <c r="B303" s="110"/>
      <c r="C303" s="106"/>
      <c r="D303" s="106"/>
      <c r="E303" s="106"/>
      <c r="F303" s="114"/>
      <c r="G303" s="202"/>
      <c r="H303" s="213"/>
      <c r="I303" s="221"/>
      <c r="K303" s="127"/>
      <c r="L303" s="127"/>
      <c r="M303" s="127"/>
      <c r="N303" s="127"/>
      <c r="O303" s="127"/>
      <c r="P303" s="127"/>
      <c r="Q303" s="127"/>
      <c r="R303" s="127"/>
      <c r="S303" s="127"/>
      <c r="T303" s="127"/>
      <c r="U303" s="127"/>
      <c r="V303" s="127"/>
      <c r="W303" s="127"/>
    </row>
    <row r="304" spans="1:23" s="126" customFormat="1" ht="15" customHeight="1">
      <c r="A304" s="135"/>
      <c r="B304" s="110"/>
      <c r="C304" s="106"/>
      <c r="D304" s="106"/>
      <c r="E304" s="106"/>
      <c r="F304" s="114"/>
      <c r="G304" s="202"/>
      <c r="H304" s="213"/>
      <c r="I304" s="221"/>
      <c r="K304" s="127"/>
      <c r="L304" s="127"/>
      <c r="M304" s="127"/>
      <c r="N304" s="127"/>
      <c r="O304" s="127"/>
      <c r="P304" s="127"/>
      <c r="Q304" s="127"/>
      <c r="R304" s="127"/>
      <c r="S304" s="127"/>
      <c r="T304" s="127"/>
      <c r="U304" s="127"/>
      <c r="V304" s="127"/>
      <c r="W304" s="127"/>
    </row>
    <row r="305" spans="1:23" s="126" customFormat="1" ht="15" customHeight="1">
      <c r="A305" s="135"/>
      <c r="B305" s="110"/>
      <c r="C305" s="106"/>
      <c r="D305" s="106"/>
      <c r="E305" s="106"/>
      <c r="F305" s="114"/>
      <c r="G305" s="202"/>
      <c r="H305" s="213"/>
      <c r="I305" s="221"/>
      <c r="K305" s="127"/>
      <c r="L305" s="127"/>
      <c r="M305" s="127"/>
      <c r="N305" s="127"/>
      <c r="O305" s="127"/>
      <c r="P305" s="127"/>
      <c r="Q305" s="127"/>
      <c r="R305" s="127"/>
      <c r="S305" s="127"/>
      <c r="T305" s="127"/>
      <c r="U305" s="127"/>
      <c r="V305" s="127"/>
      <c r="W305" s="127"/>
    </row>
    <row r="306" spans="1:23" s="126" customFormat="1" ht="15" customHeight="1">
      <c r="A306" s="135"/>
      <c r="B306" s="110"/>
      <c r="C306" s="106"/>
      <c r="D306" s="106"/>
      <c r="E306" s="106"/>
      <c r="F306" s="114"/>
      <c r="G306" s="202"/>
      <c r="H306" s="213"/>
      <c r="I306" s="221"/>
      <c r="K306" s="127"/>
      <c r="L306" s="127"/>
      <c r="M306" s="127"/>
      <c r="N306" s="127"/>
      <c r="O306" s="127"/>
      <c r="P306" s="127"/>
      <c r="Q306" s="127"/>
      <c r="R306" s="127"/>
      <c r="S306" s="127"/>
      <c r="T306" s="127"/>
      <c r="U306" s="127"/>
      <c r="V306" s="127"/>
      <c r="W306" s="127"/>
    </row>
    <row r="307" spans="1:23" s="126" customFormat="1" ht="15" customHeight="1">
      <c r="A307" s="135"/>
      <c r="B307" s="110"/>
      <c r="C307" s="106"/>
      <c r="D307" s="106"/>
      <c r="E307" s="106"/>
      <c r="F307" s="114"/>
      <c r="G307" s="202"/>
      <c r="H307" s="213"/>
      <c r="I307" s="221"/>
      <c r="K307" s="127"/>
      <c r="L307" s="127"/>
      <c r="M307" s="127"/>
      <c r="N307" s="127"/>
      <c r="O307" s="127"/>
      <c r="P307" s="127"/>
      <c r="Q307" s="127"/>
      <c r="R307" s="127"/>
      <c r="S307" s="127"/>
      <c r="T307" s="127"/>
      <c r="U307" s="127"/>
      <c r="V307" s="127"/>
      <c r="W307" s="127"/>
    </row>
    <row r="308" spans="1:23" s="126" customFormat="1" ht="15" customHeight="1">
      <c r="A308" s="135"/>
      <c r="B308" s="110"/>
      <c r="C308" s="106"/>
      <c r="D308" s="106"/>
      <c r="E308" s="106"/>
      <c r="F308" s="114"/>
      <c r="G308" s="202"/>
      <c r="H308" s="213"/>
      <c r="I308" s="221"/>
      <c r="K308" s="127"/>
      <c r="L308" s="127"/>
      <c r="M308" s="127"/>
      <c r="N308" s="127"/>
      <c r="O308" s="127"/>
      <c r="P308" s="127"/>
      <c r="Q308" s="127"/>
      <c r="R308" s="127"/>
      <c r="S308" s="127"/>
      <c r="T308" s="127"/>
      <c r="U308" s="127"/>
      <c r="V308" s="127"/>
      <c r="W308" s="127"/>
    </row>
    <row r="309" spans="1:23" s="126" customFormat="1" ht="15" customHeight="1">
      <c r="A309" s="135"/>
      <c r="B309" s="110"/>
      <c r="C309" s="106"/>
      <c r="D309" s="106"/>
      <c r="E309" s="106"/>
      <c r="F309" s="114"/>
      <c r="G309" s="202"/>
      <c r="H309" s="213"/>
      <c r="I309" s="221"/>
      <c r="K309" s="127"/>
      <c r="L309" s="127"/>
      <c r="M309" s="127"/>
      <c r="N309" s="127"/>
      <c r="O309" s="127"/>
      <c r="P309" s="127"/>
      <c r="Q309" s="127"/>
      <c r="R309" s="127"/>
      <c r="S309" s="127"/>
      <c r="T309" s="127"/>
      <c r="U309" s="127"/>
      <c r="V309" s="127"/>
      <c r="W309" s="127"/>
    </row>
    <row r="310" spans="1:23" s="126" customFormat="1" ht="15" customHeight="1">
      <c r="A310" s="135"/>
      <c r="B310" s="110"/>
      <c r="C310" s="106"/>
      <c r="D310" s="106"/>
      <c r="E310" s="106"/>
      <c r="F310" s="114"/>
      <c r="G310" s="202"/>
      <c r="H310" s="213"/>
      <c r="I310" s="221"/>
      <c r="K310" s="127"/>
      <c r="L310" s="127"/>
      <c r="M310" s="127"/>
      <c r="N310" s="127"/>
      <c r="O310" s="127"/>
      <c r="P310" s="127"/>
      <c r="Q310" s="127"/>
      <c r="R310" s="127"/>
      <c r="S310" s="127"/>
      <c r="T310" s="127"/>
      <c r="U310" s="127"/>
      <c r="V310" s="127"/>
      <c r="W310" s="127"/>
    </row>
    <row r="311" spans="1:23" s="126" customFormat="1" ht="15" customHeight="1">
      <c r="A311" s="135"/>
      <c r="B311" s="110"/>
      <c r="C311" s="106"/>
      <c r="D311" s="106"/>
      <c r="E311" s="106"/>
      <c r="F311" s="114"/>
      <c r="G311" s="202"/>
      <c r="H311" s="213"/>
      <c r="I311" s="221"/>
      <c r="K311" s="127"/>
      <c r="L311" s="127"/>
      <c r="M311" s="127"/>
      <c r="N311" s="127"/>
      <c r="O311" s="127"/>
      <c r="P311" s="127"/>
      <c r="Q311" s="127"/>
      <c r="R311" s="127"/>
      <c r="S311" s="127"/>
      <c r="T311" s="127"/>
      <c r="U311" s="127"/>
      <c r="V311" s="127"/>
      <c r="W311" s="127"/>
    </row>
    <row r="312" spans="1:23" s="126" customFormat="1" ht="15" customHeight="1">
      <c r="A312" s="135"/>
      <c r="B312" s="110"/>
      <c r="C312" s="106"/>
      <c r="D312" s="106"/>
      <c r="E312" s="106"/>
      <c r="F312" s="114"/>
      <c r="G312" s="202"/>
      <c r="H312" s="213"/>
      <c r="I312" s="221"/>
      <c r="K312" s="127"/>
      <c r="L312" s="127"/>
      <c r="M312" s="127"/>
      <c r="N312" s="127"/>
      <c r="O312" s="127"/>
      <c r="P312" s="127"/>
      <c r="Q312" s="127"/>
      <c r="R312" s="127"/>
      <c r="S312" s="127"/>
      <c r="T312" s="127"/>
      <c r="U312" s="127"/>
      <c r="V312" s="127"/>
      <c r="W312" s="127"/>
    </row>
    <row r="313" spans="1:23" s="126" customFormat="1" ht="15" customHeight="1">
      <c r="A313" s="135"/>
      <c r="B313" s="110"/>
      <c r="C313" s="106"/>
      <c r="D313" s="106"/>
      <c r="E313" s="106"/>
      <c r="F313" s="114"/>
      <c r="G313" s="202"/>
      <c r="H313" s="213"/>
      <c r="I313" s="221"/>
      <c r="K313" s="127"/>
      <c r="L313" s="127"/>
      <c r="M313" s="127"/>
      <c r="N313" s="127"/>
      <c r="O313" s="127"/>
      <c r="P313" s="127"/>
      <c r="Q313" s="127"/>
      <c r="R313" s="127"/>
      <c r="S313" s="127"/>
      <c r="T313" s="127"/>
      <c r="U313" s="127"/>
      <c r="V313" s="127"/>
      <c r="W313" s="127"/>
    </row>
    <row r="314" spans="1:23" s="126" customFormat="1" ht="15" customHeight="1">
      <c r="A314" s="135"/>
      <c r="B314" s="110"/>
      <c r="C314" s="106"/>
      <c r="D314" s="106"/>
      <c r="E314" s="106"/>
      <c r="F314" s="114"/>
      <c r="G314" s="202"/>
      <c r="H314" s="213"/>
      <c r="I314" s="221"/>
      <c r="K314" s="127"/>
      <c r="L314" s="127"/>
      <c r="M314" s="127"/>
      <c r="N314" s="127"/>
      <c r="O314" s="127"/>
      <c r="P314" s="127"/>
      <c r="Q314" s="127"/>
      <c r="R314" s="127"/>
      <c r="S314" s="127"/>
      <c r="T314" s="127"/>
      <c r="U314" s="127"/>
      <c r="V314" s="127"/>
      <c r="W314" s="127"/>
    </row>
    <row r="315" spans="1:23" s="126" customFormat="1" ht="15" customHeight="1">
      <c r="A315" s="135"/>
      <c r="B315" s="110"/>
      <c r="C315" s="106"/>
      <c r="D315" s="106"/>
      <c r="E315" s="106"/>
      <c r="F315" s="114"/>
      <c r="G315" s="202"/>
      <c r="H315" s="213"/>
      <c r="I315" s="221"/>
      <c r="K315" s="127"/>
      <c r="L315" s="127"/>
      <c r="M315" s="127"/>
      <c r="N315" s="127"/>
      <c r="O315" s="127"/>
      <c r="P315" s="127"/>
      <c r="Q315" s="127"/>
      <c r="R315" s="127"/>
      <c r="S315" s="127"/>
      <c r="T315" s="127"/>
      <c r="U315" s="127"/>
      <c r="V315" s="127"/>
      <c r="W315" s="127"/>
    </row>
    <row r="316" spans="1:23" s="126" customFormat="1" ht="15" customHeight="1">
      <c r="A316" s="135"/>
      <c r="B316" s="110"/>
      <c r="C316" s="106"/>
      <c r="D316" s="106"/>
      <c r="E316" s="106"/>
      <c r="F316" s="114"/>
      <c r="G316" s="202"/>
      <c r="H316" s="213"/>
      <c r="I316" s="221"/>
      <c r="K316" s="127"/>
      <c r="L316" s="127"/>
      <c r="M316" s="127"/>
      <c r="N316" s="127"/>
      <c r="O316" s="127"/>
      <c r="P316" s="127"/>
      <c r="Q316" s="127"/>
      <c r="R316" s="127"/>
      <c r="S316" s="127"/>
      <c r="T316" s="127"/>
      <c r="U316" s="127"/>
      <c r="V316" s="127"/>
      <c r="W316" s="127"/>
    </row>
    <row r="317" spans="1:23" s="126" customFormat="1" ht="15" customHeight="1">
      <c r="A317" s="135"/>
      <c r="B317" s="110"/>
      <c r="C317" s="106"/>
      <c r="D317" s="106"/>
      <c r="E317" s="106"/>
      <c r="F317" s="114"/>
      <c r="G317" s="202"/>
      <c r="H317" s="213"/>
      <c r="I317" s="221"/>
      <c r="K317" s="127"/>
      <c r="L317" s="127"/>
      <c r="M317" s="127"/>
      <c r="N317" s="127"/>
      <c r="O317" s="127"/>
      <c r="P317" s="127"/>
      <c r="Q317" s="127"/>
      <c r="R317" s="127"/>
      <c r="S317" s="127"/>
      <c r="T317" s="127"/>
      <c r="U317" s="127"/>
      <c r="V317" s="127"/>
      <c r="W317" s="127"/>
    </row>
    <row r="318" spans="1:23" s="126" customFormat="1" ht="15" customHeight="1">
      <c r="A318" s="135"/>
      <c r="B318" s="110"/>
      <c r="C318" s="106"/>
      <c r="D318" s="106"/>
      <c r="E318" s="106"/>
      <c r="F318" s="114"/>
      <c r="G318" s="202"/>
      <c r="H318" s="213"/>
      <c r="I318" s="221"/>
      <c r="K318" s="127"/>
      <c r="L318" s="127"/>
      <c r="M318" s="127"/>
      <c r="N318" s="127"/>
      <c r="O318" s="127"/>
      <c r="P318" s="127"/>
      <c r="Q318" s="127"/>
      <c r="R318" s="127"/>
      <c r="S318" s="127"/>
      <c r="T318" s="127"/>
      <c r="U318" s="127"/>
      <c r="V318" s="127"/>
      <c r="W318" s="127"/>
    </row>
    <row r="319" spans="1:23" s="126" customFormat="1" ht="15" customHeight="1">
      <c r="A319" s="135"/>
      <c r="B319" s="110"/>
      <c r="C319" s="106"/>
      <c r="D319" s="106"/>
      <c r="E319" s="106"/>
      <c r="F319" s="114"/>
      <c r="G319" s="202"/>
      <c r="H319" s="213"/>
      <c r="I319" s="221"/>
      <c r="K319" s="127"/>
      <c r="L319" s="127"/>
      <c r="M319" s="127"/>
      <c r="N319" s="127"/>
      <c r="O319" s="127"/>
      <c r="P319" s="127"/>
      <c r="Q319" s="127"/>
      <c r="R319" s="127"/>
      <c r="S319" s="127"/>
      <c r="T319" s="127"/>
      <c r="U319" s="127"/>
      <c r="V319" s="127"/>
      <c r="W319" s="127"/>
    </row>
    <row r="320" spans="1:23" s="126" customFormat="1" ht="15" customHeight="1">
      <c r="A320" s="135"/>
      <c r="B320" s="110"/>
      <c r="C320" s="106"/>
      <c r="D320" s="106"/>
      <c r="E320" s="106"/>
      <c r="F320" s="114"/>
      <c r="G320" s="202"/>
      <c r="H320" s="213"/>
      <c r="I320" s="221"/>
      <c r="K320" s="127"/>
      <c r="L320" s="127"/>
      <c r="M320" s="127"/>
      <c r="N320" s="127"/>
      <c r="O320" s="127"/>
      <c r="P320" s="127"/>
      <c r="Q320" s="127"/>
      <c r="R320" s="127"/>
      <c r="S320" s="127"/>
      <c r="T320" s="127"/>
      <c r="U320" s="127"/>
      <c r="V320" s="127"/>
      <c r="W320" s="127"/>
    </row>
    <row r="321" spans="1:23" s="126" customFormat="1" ht="15" customHeight="1">
      <c r="A321" s="135"/>
      <c r="B321" s="110"/>
      <c r="C321" s="106"/>
      <c r="D321" s="106"/>
      <c r="E321" s="106"/>
      <c r="F321" s="114"/>
      <c r="G321" s="202"/>
      <c r="H321" s="213"/>
      <c r="I321" s="221"/>
      <c r="K321" s="127"/>
      <c r="L321" s="127"/>
      <c r="M321" s="127"/>
      <c r="N321" s="127"/>
      <c r="O321" s="127"/>
      <c r="P321" s="127"/>
      <c r="Q321" s="127"/>
      <c r="R321" s="127"/>
      <c r="S321" s="127"/>
      <c r="T321" s="127"/>
      <c r="U321" s="127"/>
      <c r="V321" s="127"/>
      <c r="W321" s="127"/>
    </row>
    <row r="322" spans="1:23" s="126" customFormat="1" ht="15" customHeight="1">
      <c r="A322" s="135"/>
      <c r="B322" s="110"/>
      <c r="C322" s="106"/>
      <c r="D322" s="106"/>
      <c r="E322" s="106"/>
      <c r="F322" s="114"/>
      <c r="G322" s="202"/>
      <c r="H322" s="213"/>
      <c r="I322" s="221"/>
      <c r="K322" s="127"/>
      <c r="L322" s="127"/>
      <c r="M322" s="127"/>
      <c r="N322" s="127"/>
      <c r="O322" s="127"/>
      <c r="P322" s="127"/>
      <c r="Q322" s="127"/>
      <c r="R322" s="127"/>
      <c r="S322" s="127"/>
      <c r="T322" s="127"/>
      <c r="U322" s="127"/>
      <c r="V322" s="127"/>
      <c r="W322" s="127"/>
    </row>
    <row r="323" spans="1:23" s="126" customFormat="1" ht="15" customHeight="1">
      <c r="A323" s="135"/>
      <c r="B323" s="110"/>
      <c r="C323" s="106"/>
      <c r="D323" s="106"/>
      <c r="E323" s="106"/>
      <c r="F323" s="114"/>
      <c r="G323" s="202"/>
      <c r="H323" s="213"/>
      <c r="I323" s="221"/>
      <c r="K323" s="127"/>
      <c r="L323" s="127"/>
      <c r="M323" s="127"/>
      <c r="N323" s="127"/>
      <c r="O323" s="127"/>
      <c r="P323" s="127"/>
      <c r="Q323" s="127"/>
      <c r="R323" s="127"/>
      <c r="S323" s="127"/>
      <c r="T323" s="127"/>
      <c r="U323" s="127"/>
      <c r="V323" s="127"/>
      <c r="W323" s="127"/>
    </row>
    <row r="324" spans="1:23" s="126" customFormat="1" ht="15" customHeight="1">
      <c r="A324" s="135"/>
      <c r="B324" s="110"/>
      <c r="C324" s="106"/>
      <c r="D324" s="106"/>
      <c r="E324" s="106"/>
      <c r="F324" s="114"/>
      <c r="G324" s="202"/>
      <c r="H324" s="213"/>
      <c r="I324" s="221"/>
      <c r="K324" s="127"/>
      <c r="L324" s="127"/>
      <c r="M324" s="127"/>
      <c r="N324" s="127"/>
      <c r="O324" s="127"/>
      <c r="P324" s="127"/>
      <c r="Q324" s="127"/>
      <c r="R324" s="127"/>
      <c r="S324" s="127"/>
      <c r="T324" s="127"/>
      <c r="U324" s="127"/>
      <c r="V324" s="127"/>
      <c r="W324" s="127"/>
    </row>
    <row r="325" spans="1:23" s="126" customFormat="1" ht="15" customHeight="1">
      <c r="A325" s="135"/>
      <c r="B325" s="110"/>
      <c r="C325" s="106"/>
      <c r="D325" s="106"/>
      <c r="E325" s="106"/>
      <c r="F325" s="114"/>
      <c r="G325" s="202"/>
      <c r="H325" s="213"/>
      <c r="I325" s="221"/>
      <c r="K325" s="127"/>
      <c r="L325" s="127"/>
      <c r="M325" s="127"/>
      <c r="N325" s="127"/>
      <c r="O325" s="127"/>
      <c r="P325" s="127"/>
      <c r="Q325" s="127"/>
      <c r="R325" s="127"/>
      <c r="S325" s="127"/>
      <c r="T325" s="127"/>
      <c r="U325" s="127"/>
      <c r="V325" s="127"/>
      <c r="W325" s="127"/>
    </row>
    <row r="326" spans="1:23" s="126" customFormat="1" ht="15" customHeight="1">
      <c r="A326" s="135"/>
      <c r="B326" s="110"/>
      <c r="C326" s="106"/>
      <c r="D326" s="106"/>
      <c r="E326" s="106"/>
      <c r="F326" s="114"/>
      <c r="G326" s="202"/>
      <c r="H326" s="213"/>
      <c r="I326" s="221"/>
      <c r="K326" s="127"/>
      <c r="L326" s="127"/>
      <c r="M326" s="127"/>
      <c r="N326" s="127"/>
      <c r="O326" s="127"/>
      <c r="P326" s="127"/>
      <c r="Q326" s="127"/>
      <c r="R326" s="127"/>
      <c r="S326" s="127"/>
      <c r="T326" s="127"/>
      <c r="U326" s="127"/>
      <c r="V326" s="127"/>
      <c r="W326" s="127"/>
    </row>
    <row r="327" spans="1:23" s="126" customFormat="1" ht="15" customHeight="1">
      <c r="A327" s="135"/>
      <c r="B327" s="110"/>
      <c r="C327" s="106"/>
      <c r="D327" s="106"/>
      <c r="E327" s="106"/>
      <c r="F327" s="114"/>
      <c r="G327" s="202"/>
      <c r="H327" s="213"/>
      <c r="I327" s="221"/>
      <c r="K327" s="127"/>
      <c r="L327" s="127"/>
      <c r="M327" s="127"/>
      <c r="N327" s="127"/>
      <c r="O327" s="127"/>
      <c r="P327" s="127"/>
      <c r="Q327" s="127"/>
      <c r="R327" s="127"/>
      <c r="S327" s="127"/>
      <c r="T327" s="127"/>
      <c r="U327" s="127"/>
      <c r="V327" s="127"/>
      <c r="W327" s="127"/>
    </row>
    <row r="328" spans="1:23" s="126" customFormat="1" ht="15" customHeight="1">
      <c r="A328" s="135"/>
      <c r="B328" s="110"/>
      <c r="C328" s="106"/>
      <c r="D328" s="106"/>
      <c r="E328" s="106"/>
      <c r="F328" s="114"/>
      <c r="G328" s="202"/>
      <c r="H328" s="213"/>
      <c r="I328" s="221"/>
      <c r="K328" s="127"/>
      <c r="L328" s="127"/>
      <c r="M328" s="127"/>
      <c r="N328" s="127"/>
      <c r="O328" s="127"/>
      <c r="P328" s="127"/>
      <c r="Q328" s="127"/>
      <c r="R328" s="127"/>
      <c r="S328" s="127"/>
      <c r="T328" s="127"/>
      <c r="U328" s="127"/>
      <c r="V328" s="127"/>
      <c r="W328" s="127"/>
    </row>
    <row r="329" spans="1:23" s="126" customFormat="1" ht="15" customHeight="1">
      <c r="A329" s="135"/>
      <c r="B329" s="110"/>
      <c r="C329" s="106"/>
      <c r="D329" s="106"/>
      <c r="E329" s="106"/>
      <c r="F329" s="114"/>
      <c r="G329" s="202"/>
      <c r="H329" s="213"/>
      <c r="I329" s="221"/>
      <c r="K329" s="127"/>
      <c r="L329" s="127"/>
      <c r="M329" s="127"/>
      <c r="N329" s="127"/>
      <c r="O329" s="127"/>
      <c r="P329" s="127"/>
      <c r="Q329" s="127"/>
      <c r="R329" s="127"/>
      <c r="S329" s="127"/>
      <c r="T329" s="127"/>
      <c r="U329" s="127"/>
      <c r="V329" s="127"/>
      <c r="W329" s="127"/>
    </row>
    <row r="330" spans="1:23" s="126" customFormat="1" ht="15" customHeight="1">
      <c r="A330" s="135"/>
      <c r="B330" s="110"/>
      <c r="C330" s="106"/>
      <c r="D330" s="106"/>
      <c r="E330" s="106"/>
      <c r="F330" s="114"/>
      <c r="G330" s="202"/>
      <c r="H330" s="213"/>
      <c r="I330" s="221"/>
      <c r="K330" s="127"/>
      <c r="L330" s="127"/>
      <c r="M330" s="127"/>
      <c r="N330" s="127"/>
      <c r="O330" s="127"/>
      <c r="P330" s="127"/>
      <c r="Q330" s="127"/>
      <c r="R330" s="127"/>
      <c r="S330" s="127"/>
      <c r="T330" s="127"/>
      <c r="U330" s="127"/>
      <c r="V330" s="127"/>
      <c r="W330" s="127"/>
    </row>
    <row r="331" spans="1:23" s="126" customFormat="1" ht="15" customHeight="1">
      <c r="A331" s="135"/>
      <c r="B331" s="110"/>
      <c r="C331" s="106"/>
      <c r="D331" s="106"/>
      <c r="E331" s="106"/>
      <c r="F331" s="114"/>
      <c r="G331" s="202"/>
      <c r="H331" s="213"/>
      <c r="I331" s="221"/>
      <c r="K331" s="127"/>
      <c r="L331" s="127"/>
      <c r="M331" s="127"/>
      <c r="N331" s="127"/>
      <c r="O331" s="127"/>
      <c r="P331" s="127"/>
      <c r="Q331" s="127"/>
      <c r="R331" s="127"/>
      <c r="S331" s="127"/>
      <c r="T331" s="127"/>
      <c r="U331" s="127"/>
      <c r="V331" s="127"/>
      <c r="W331" s="127"/>
    </row>
    <row r="332" spans="1:23" s="126" customFormat="1" ht="15" customHeight="1">
      <c r="A332" s="135"/>
      <c r="B332" s="110"/>
      <c r="C332" s="106"/>
      <c r="D332" s="106"/>
      <c r="E332" s="106"/>
      <c r="F332" s="114"/>
      <c r="G332" s="202"/>
      <c r="H332" s="213"/>
      <c r="I332" s="221"/>
      <c r="K332" s="127"/>
      <c r="L332" s="127"/>
      <c r="M332" s="127"/>
      <c r="N332" s="127"/>
      <c r="O332" s="127"/>
      <c r="P332" s="127"/>
      <c r="Q332" s="127"/>
      <c r="R332" s="127"/>
      <c r="S332" s="127"/>
      <c r="T332" s="127"/>
      <c r="U332" s="127"/>
      <c r="V332" s="127"/>
      <c r="W332" s="127"/>
    </row>
    <row r="333" spans="1:23" s="126" customFormat="1" ht="15" customHeight="1">
      <c r="A333" s="135"/>
      <c r="B333" s="110"/>
      <c r="C333" s="106"/>
      <c r="D333" s="106"/>
      <c r="E333" s="106"/>
      <c r="F333" s="114"/>
      <c r="G333" s="202"/>
      <c r="H333" s="213"/>
      <c r="I333" s="221"/>
      <c r="K333" s="127"/>
      <c r="L333" s="127"/>
      <c r="M333" s="127"/>
      <c r="N333" s="127"/>
      <c r="O333" s="127"/>
      <c r="P333" s="127"/>
      <c r="Q333" s="127"/>
      <c r="R333" s="127"/>
      <c r="S333" s="127"/>
      <c r="T333" s="127"/>
      <c r="U333" s="127"/>
      <c r="V333" s="127"/>
      <c r="W333" s="127"/>
    </row>
    <row r="334" spans="1:23" s="126" customFormat="1" ht="15" customHeight="1">
      <c r="A334" s="135"/>
      <c r="B334" s="110"/>
      <c r="C334" s="106"/>
      <c r="D334" s="106"/>
      <c r="E334" s="106"/>
      <c r="F334" s="114"/>
      <c r="G334" s="202"/>
      <c r="H334" s="213"/>
      <c r="I334" s="221"/>
      <c r="K334" s="127"/>
      <c r="L334" s="127"/>
      <c r="M334" s="127"/>
      <c r="N334" s="127"/>
      <c r="O334" s="127"/>
      <c r="P334" s="127"/>
      <c r="Q334" s="127"/>
      <c r="R334" s="127"/>
      <c r="S334" s="127"/>
      <c r="T334" s="127"/>
      <c r="U334" s="127"/>
      <c r="V334" s="127"/>
      <c r="W334" s="127"/>
    </row>
    <row r="335" spans="1:23" s="126" customFormat="1" ht="15" customHeight="1">
      <c r="A335" s="135"/>
      <c r="B335" s="110"/>
      <c r="C335" s="106"/>
      <c r="D335" s="106"/>
      <c r="E335" s="106"/>
      <c r="F335" s="114"/>
      <c r="G335" s="202"/>
      <c r="H335" s="213"/>
      <c r="I335" s="221"/>
      <c r="K335" s="127"/>
      <c r="L335" s="127"/>
      <c r="M335" s="127"/>
      <c r="N335" s="127"/>
      <c r="O335" s="127"/>
      <c r="P335" s="127"/>
      <c r="Q335" s="127"/>
      <c r="R335" s="127"/>
      <c r="S335" s="127"/>
      <c r="T335" s="127"/>
      <c r="U335" s="127"/>
      <c r="V335" s="127"/>
      <c r="W335" s="127"/>
    </row>
    <row r="336" spans="1:23" s="126" customFormat="1" ht="15" customHeight="1">
      <c r="A336" s="135"/>
      <c r="B336" s="110"/>
      <c r="C336" s="106"/>
      <c r="D336" s="106"/>
      <c r="E336" s="106"/>
      <c r="F336" s="114"/>
      <c r="G336" s="202"/>
      <c r="H336" s="213"/>
      <c r="I336" s="221"/>
      <c r="K336" s="127"/>
      <c r="L336" s="127"/>
      <c r="M336" s="127"/>
      <c r="N336" s="127"/>
      <c r="O336" s="127"/>
      <c r="P336" s="127"/>
      <c r="Q336" s="127"/>
      <c r="R336" s="127"/>
      <c r="S336" s="127"/>
      <c r="T336" s="127"/>
      <c r="U336" s="127"/>
      <c r="V336" s="127"/>
      <c r="W336" s="127"/>
    </row>
    <row r="337" spans="1:23" s="126" customFormat="1" ht="15" customHeight="1">
      <c r="A337" s="135"/>
      <c r="B337" s="110"/>
      <c r="C337" s="106"/>
      <c r="D337" s="106"/>
      <c r="E337" s="106"/>
      <c r="F337" s="114"/>
      <c r="G337" s="202"/>
      <c r="H337" s="213"/>
      <c r="I337" s="221"/>
      <c r="K337" s="127"/>
      <c r="L337" s="127"/>
      <c r="M337" s="127"/>
      <c r="N337" s="127"/>
      <c r="O337" s="127"/>
      <c r="P337" s="127"/>
      <c r="Q337" s="127"/>
      <c r="R337" s="127"/>
      <c r="S337" s="127"/>
      <c r="T337" s="127"/>
      <c r="U337" s="127"/>
      <c r="V337" s="127"/>
      <c r="W337" s="127"/>
    </row>
    <row r="338" spans="1:23" s="126" customFormat="1" ht="15" customHeight="1">
      <c r="A338" s="135"/>
      <c r="B338" s="110"/>
      <c r="C338" s="106"/>
      <c r="D338" s="106"/>
      <c r="E338" s="106"/>
      <c r="F338" s="114"/>
      <c r="G338" s="202"/>
      <c r="H338" s="213"/>
      <c r="I338" s="221"/>
      <c r="K338" s="127"/>
      <c r="L338" s="127"/>
      <c r="M338" s="127"/>
      <c r="N338" s="127"/>
      <c r="O338" s="127"/>
      <c r="P338" s="127"/>
      <c r="Q338" s="127"/>
      <c r="R338" s="127"/>
      <c r="S338" s="127"/>
      <c r="T338" s="127"/>
      <c r="U338" s="127"/>
      <c r="V338" s="127"/>
      <c r="W338" s="127"/>
    </row>
    <row r="339" spans="1:23" s="126" customFormat="1" ht="15" customHeight="1">
      <c r="A339" s="135"/>
      <c r="B339" s="110"/>
      <c r="C339" s="106"/>
      <c r="D339" s="106"/>
      <c r="E339" s="106"/>
      <c r="F339" s="114"/>
      <c r="G339" s="202"/>
      <c r="H339" s="213"/>
      <c r="I339" s="221"/>
      <c r="K339" s="127"/>
      <c r="L339" s="127"/>
      <c r="M339" s="127"/>
      <c r="N339" s="127"/>
      <c r="O339" s="127"/>
      <c r="P339" s="127"/>
      <c r="Q339" s="127"/>
      <c r="R339" s="127"/>
      <c r="S339" s="127"/>
      <c r="T339" s="127"/>
      <c r="U339" s="127"/>
      <c r="V339" s="127"/>
      <c r="W339" s="127"/>
    </row>
    <row r="340" spans="1:23" s="126" customFormat="1" ht="15" customHeight="1">
      <c r="A340" s="135"/>
      <c r="B340" s="110"/>
      <c r="C340" s="106"/>
      <c r="D340" s="106"/>
      <c r="E340" s="106"/>
      <c r="F340" s="114"/>
      <c r="G340" s="202"/>
      <c r="H340" s="213"/>
      <c r="I340" s="221"/>
      <c r="K340" s="127"/>
      <c r="L340" s="127"/>
      <c r="M340" s="127"/>
      <c r="N340" s="127"/>
      <c r="O340" s="127"/>
      <c r="P340" s="127"/>
      <c r="Q340" s="127"/>
      <c r="R340" s="127"/>
      <c r="S340" s="127"/>
      <c r="T340" s="127"/>
      <c r="U340" s="127"/>
      <c r="V340" s="127"/>
      <c r="W340" s="127"/>
    </row>
    <row r="341" spans="1:23" s="126" customFormat="1" ht="15" customHeight="1">
      <c r="A341" s="135"/>
      <c r="B341" s="110"/>
      <c r="C341" s="106"/>
      <c r="D341" s="106"/>
      <c r="E341" s="106"/>
      <c r="F341" s="114"/>
      <c r="G341" s="202"/>
      <c r="H341" s="213"/>
      <c r="I341" s="221"/>
      <c r="K341" s="127"/>
      <c r="L341" s="127"/>
      <c r="M341" s="127"/>
      <c r="N341" s="127"/>
      <c r="O341" s="127"/>
      <c r="P341" s="127"/>
      <c r="Q341" s="127"/>
      <c r="R341" s="127"/>
      <c r="S341" s="127"/>
      <c r="T341" s="127"/>
      <c r="U341" s="127"/>
      <c r="V341" s="127"/>
      <c r="W341" s="127"/>
    </row>
    <row r="342" spans="1:23" s="126" customFormat="1" ht="15" customHeight="1">
      <c r="A342" s="135"/>
      <c r="B342" s="110"/>
      <c r="C342" s="106"/>
      <c r="D342" s="106"/>
      <c r="E342" s="106"/>
      <c r="F342" s="114"/>
      <c r="G342" s="202"/>
      <c r="H342" s="213"/>
      <c r="I342" s="221"/>
      <c r="K342" s="127"/>
      <c r="L342" s="127"/>
      <c r="M342" s="127"/>
      <c r="N342" s="127"/>
      <c r="O342" s="127"/>
      <c r="P342" s="127"/>
      <c r="Q342" s="127"/>
      <c r="R342" s="127"/>
      <c r="S342" s="127"/>
      <c r="T342" s="127"/>
      <c r="U342" s="127"/>
      <c r="V342" s="127"/>
      <c r="W342" s="127"/>
    </row>
    <row r="343" spans="1:23" s="126" customFormat="1" ht="15" customHeight="1">
      <c r="A343" s="135"/>
      <c r="B343" s="110"/>
      <c r="C343" s="106"/>
      <c r="D343" s="106"/>
      <c r="E343" s="106"/>
      <c r="F343" s="114"/>
      <c r="G343" s="202"/>
      <c r="H343" s="213"/>
      <c r="I343" s="221"/>
      <c r="K343" s="127"/>
      <c r="L343" s="127"/>
      <c r="M343" s="127"/>
      <c r="N343" s="127"/>
      <c r="O343" s="127"/>
      <c r="P343" s="127"/>
      <c r="Q343" s="127"/>
      <c r="R343" s="127"/>
      <c r="S343" s="127"/>
      <c r="T343" s="127"/>
      <c r="U343" s="127"/>
      <c r="V343" s="127"/>
      <c r="W343" s="127"/>
    </row>
    <row r="344" spans="1:23" s="126" customFormat="1" ht="15" customHeight="1">
      <c r="A344" s="135"/>
      <c r="B344" s="110"/>
      <c r="C344" s="106"/>
      <c r="D344" s="106"/>
      <c r="E344" s="106"/>
      <c r="F344" s="114"/>
      <c r="G344" s="202"/>
      <c r="H344" s="213"/>
      <c r="I344" s="221"/>
      <c r="K344" s="127"/>
      <c r="L344" s="127"/>
      <c r="M344" s="127"/>
      <c r="N344" s="127"/>
      <c r="O344" s="127"/>
      <c r="P344" s="127"/>
      <c r="Q344" s="127"/>
      <c r="R344" s="127"/>
      <c r="S344" s="127"/>
      <c r="T344" s="127"/>
      <c r="U344" s="127"/>
      <c r="V344" s="127"/>
      <c r="W344" s="127"/>
    </row>
    <row r="345" spans="1:23" s="126" customFormat="1" ht="15" customHeight="1">
      <c r="A345" s="135"/>
      <c r="B345" s="110"/>
      <c r="C345" s="106"/>
      <c r="D345" s="106"/>
      <c r="E345" s="106"/>
      <c r="F345" s="114"/>
      <c r="G345" s="202"/>
      <c r="H345" s="213"/>
      <c r="I345" s="221"/>
      <c r="K345" s="127"/>
      <c r="L345" s="127"/>
      <c r="M345" s="127"/>
      <c r="N345" s="127"/>
      <c r="O345" s="127"/>
      <c r="P345" s="127"/>
      <c r="Q345" s="127"/>
      <c r="R345" s="127"/>
      <c r="S345" s="127"/>
      <c r="T345" s="127"/>
      <c r="U345" s="127"/>
      <c r="V345" s="127"/>
      <c r="W345" s="127"/>
    </row>
    <row r="346" spans="1:23" s="126" customFormat="1" ht="15" customHeight="1">
      <c r="A346" s="135"/>
      <c r="B346" s="110"/>
      <c r="C346" s="106"/>
      <c r="D346" s="106"/>
      <c r="E346" s="106"/>
      <c r="F346" s="114"/>
      <c r="G346" s="202"/>
      <c r="H346" s="213"/>
      <c r="I346" s="221"/>
      <c r="K346" s="127"/>
      <c r="L346" s="127"/>
      <c r="M346" s="127"/>
      <c r="N346" s="127"/>
      <c r="O346" s="127"/>
      <c r="P346" s="127"/>
      <c r="Q346" s="127"/>
      <c r="R346" s="127"/>
      <c r="S346" s="127"/>
      <c r="T346" s="127"/>
      <c r="U346" s="127"/>
      <c r="V346" s="127"/>
      <c r="W346" s="127"/>
    </row>
    <row r="347" spans="1:23" s="126" customFormat="1" ht="15" customHeight="1">
      <c r="A347" s="135"/>
      <c r="B347" s="110"/>
      <c r="C347" s="106"/>
      <c r="D347" s="106"/>
      <c r="E347" s="106"/>
      <c r="F347" s="114"/>
      <c r="G347" s="202"/>
      <c r="H347" s="213"/>
      <c r="I347" s="221"/>
      <c r="K347" s="127"/>
      <c r="L347" s="127"/>
      <c r="M347" s="127"/>
      <c r="N347" s="127"/>
      <c r="O347" s="127"/>
      <c r="P347" s="127"/>
      <c r="Q347" s="127"/>
      <c r="R347" s="127"/>
      <c r="S347" s="127"/>
      <c r="T347" s="127"/>
      <c r="U347" s="127"/>
      <c r="V347" s="127"/>
      <c r="W347" s="127"/>
    </row>
    <row r="348" spans="1:23" s="126" customFormat="1" ht="15" customHeight="1">
      <c r="A348" s="135"/>
      <c r="B348" s="110"/>
      <c r="C348" s="106"/>
      <c r="D348" s="106"/>
      <c r="E348" s="106"/>
      <c r="F348" s="114"/>
      <c r="G348" s="202"/>
      <c r="H348" s="213"/>
      <c r="I348" s="221"/>
      <c r="K348" s="127"/>
      <c r="L348" s="127"/>
      <c r="M348" s="127"/>
      <c r="N348" s="127"/>
      <c r="O348" s="127"/>
      <c r="P348" s="127"/>
      <c r="Q348" s="127"/>
      <c r="R348" s="127"/>
      <c r="S348" s="127"/>
      <c r="T348" s="127"/>
      <c r="U348" s="127"/>
      <c r="V348" s="127"/>
      <c r="W348" s="127"/>
    </row>
    <row r="349" spans="1:23" s="126" customFormat="1" ht="15" customHeight="1">
      <c r="A349" s="135"/>
      <c r="B349" s="110"/>
      <c r="C349" s="106"/>
      <c r="D349" s="106"/>
      <c r="E349" s="106"/>
      <c r="F349" s="114"/>
      <c r="G349" s="202"/>
      <c r="H349" s="213"/>
      <c r="I349" s="221"/>
      <c r="K349" s="127"/>
      <c r="L349" s="127"/>
      <c r="M349" s="127"/>
      <c r="N349" s="127"/>
      <c r="O349" s="127"/>
      <c r="P349" s="127"/>
      <c r="Q349" s="127"/>
      <c r="R349" s="127"/>
      <c r="S349" s="127"/>
      <c r="T349" s="127"/>
      <c r="U349" s="127"/>
      <c r="V349" s="127"/>
      <c r="W349" s="127"/>
    </row>
    <row r="350" spans="1:23" s="126" customFormat="1" ht="15" customHeight="1">
      <c r="A350" s="135"/>
      <c r="B350" s="110"/>
      <c r="C350" s="106"/>
      <c r="D350" s="106"/>
      <c r="E350" s="106"/>
      <c r="F350" s="114"/>
      <c r="G350" s="202"/>
      <c r="H350" s="213"/>
      <c r="I350" s="221"/>
      <c r="K350" s="127"/>
      <c r="L350" s="127"/>
      <c r="M350" s="127"/>
      <c r="N350" s="127"/>
      <c r="O350" s="127"/>
      <c r="P350" s="127"/>
      <c r="Q350" s="127"/>
      <c r="R350" s="127"/>
      <c r="S350" s="127"/>
      <c r="T350" s="127"/>
      <c r="U350" s="127"/>
      <c r="V350" s="127"/>
      <c r="W350" s="127"/>
    </row>
    <row r="351" spans="1:23" s="126" customFormat="1" ht="15" customHeight="1">
      <c r="A351" s="135"/>
      <c r="B351" s="110"/>
      <c r="C351" s="106"/>
      <c r="D351" s="106"/>
      <c r="E351" s="106"/>
      <c r="F351" s="114"/>
      <c r="G351" s="202"/>
      <c r="H351" s="213"/>
      <c r="I351" s="221"/>
      <c r="K351" s="127"/>
      <c r="L351" s="127"/>
      <c r="M351" s="127"/>
      <c r="N351" s="127"/>
      <c r="O351" s="127"/>
      <c r="P351" s="127"/>
      <c r="Q351" s="127"/>
      <c r="R351" s="127"/>
      <c r="S351" s="127"/>
      <c r="T351" s="127"/>
      <c r="U351" s="127"/>
      <c r="V351" s="127"/>
      <c r="W351" s="127"/>
    </row>
    <row r="352" spans="1:23" s="126" customFormat="1" ht="15" customHeight="1">
      <c r="A352" s="135"/>
      <c r="B352" s="110"/>
      <c r="C352" s="106"/>
      <c r="D352" s="106"/>
      <c r="E352" s="106"/>
      <c r="F352" s="114"/>
      <c r="G352" s="202"/>
      <c r="H352" s="213"/>
      <c r="I352" s="221"/>
      <c r="K352" s="127"/>
      <c r="L352" s="127"/>
      <c r="M352" s="127"/>
      <c r="N352" s="127"/>
      <c r="O352" s="127"/>
      <c r="P352" s="127"/>
      <c r="Q352" s="127"/>
      <c r="R352" s="127"/>
      <c r="S352" s="127"/>
      <c r="T352" s="127"/>
      <c r="U352" s="127"/>
      <c r="V352" s="127"/>
      <c r="W352" s="127"/>
    </row>
    <row r="353" spans="1:23" s="126" customFormat="1" ht="15" customHeight="1">
      <c r="A353" s="135"/>
      <c r="B353" s="110"/>
      <c r="C353" s="106"/>
      <c r="D353" s="106"/>
      <c r="E353" s="106"/>
      <c r="F353" s="114"/>
      <c r="G353" s="202"/>
      <c r="H353" s="213"/>
      <c r="I353" s="221"/>
      <c r="K353" s="127"/>
      <c r="L353" s="127"/>
      <c r="M353" s="127"/>
      <c r="N353" s="127"/>
      <c r="O353" s="127"/>
      <c r="P353" s="127"/>
      <c r="Q353" s="127"/>
      <c r="R353" s="127"/>
      <c r="S353" s="127"/>
      <c r="T353" s="127"/>
      <c r="U353" s="127"/>
      <c r="V353" s="127"/>
      <c r="W353" s="127"/>
    </row>
    <row r="354" spans="1:23" s="126" customFormat="1" ht="15" customHeight="1">
      <c r="A354" s="135"/>
      <c r="B354" s="110"/>
      <c r="C354" s="106"/>
      <c r="D354" s="106"/>
      <c r="E354" s="106"/>
      <c r="F354" s="114"/>
      <c r="G354" s="202"/>
      <c r="H354" s="213"/>
      <c r="I354" s="221"/>
      <c r="K354" s="127"/>
      <c r="L354" s="127"/>
      <c r="M354" s="127"/>
      <c r="N354" s="127"/>
      <c r="O354" s="127"/>
      <c r="P354" s="127"/>
      <c r="Q354" s="127"/>
      <c r="R354" s="127"/>
      <c r="S354" s="127"/>
      <c r="T354" s="127"/>
      <c r="U354" s="127"/>
      <c r="V354" s="127"/>
      <c r="W354" s="127"/>
    </row>
    <row r="355" spans="1:23" s="126" customFormat="1" ht="15" customHeight="1">
      <c r="A355" s="135"/>
      <c r="B355" s="110"/>
      <c r="C355" s="106"/>
      <c r="D355" s="106"/>
      <c r="E355" s="106"/>
      <c r="F355" s="114"/>
      <c r="G355" s="202"/>
      <c r="H355" s="213"/>
      <c r="I355" s="221"/>
      <c r="K355" s="127"/>
      <c r="L355" s="127"/>
      <c r="M355" s="127"/>
      <c r="N355" s="127"/>
      <c r="O355" s="127"/>
      <c r="P355" s="127"/>
      <c r="Q355" s="127"/>
      <c r="R355" s="127"/>
      <c r="S355" s="127"/>
      <c r="T355" s="127"/>
      <c r="U355" s="127"/>
      <c r="V355" s="127"/>
      <c r="W355" s="127"/>
    </row>
    <row r="356" spans="1:23" s="126" customFormat="1" ht="15" customHeight="1">
      <c r="A356" s="135"/>
      <c r="B356" s="110"/>
      <c r="C356" s="106"/>
      <c r="D356" s="106"/>
      <c r="E356" s="106"/>
      <c r="F356" s="114"/>
      <c r="G356" s="202"/>
      <c r="H356" s="213"/>
      <c r="I356" s="221"/>
      <c r="K356" s="127"/>
      <c r="L356" s="127"/>
      <c r="M356" s="127"/>
      <c r="N356" s="127"/>
      <c r="O356" s="127"/>
      <c r="P356" s="127"/>
      <c r="Q356" s="127"/>
      <c r="R356" s="127"/>
      <c r="S356" s="127"/>
      <c r="T356" s="127"/>
      <c r="U356" s="127"/>
      <c r="V356" s="127"/>
      <c r="W356" s="127"/>
    </row>
    <row r="357" spans="1:23" s="126" customFormat="1" ht="15" customHeight="1">
      <c r="A357" s="135"/>
      <c r="B357" s="110"/>
      <c r="C357" s="106"/>
      <c r="D357" s="106"/>
      <c r="E357" s="106"/>
      <c r="F357" s="114"/>
      <c r="G357" s="202"/>
      <c r="H357" s="213"/>
      <c r="I357" s="221"/>
      <c r="K357" s="127"/>
      <c r="L357" s="127"/>
      <c r="M357" s="127"/>
      <c r="N357" s="127"/>
      <c r="O357" s="127"/>
      <c r="P357" s="127"/>
      <c r="Q357" s="127"/>
      <c r="R357" s="127"/>
      <c r="S357" s="127"/>
      <c r="T357" s="127"/>
      <c r="U357" s="127"/>
      <c r="V357" s="127"/>
      <c r="W357" s="127"/>
    </row>
    <row r="358" spans="1:23" s="126" customFormat="1" ht="15" customHeight="1">
      <c r="A358" s="135"/>
      <c r="B358" s="110"/>
      <c r="C358" s="106"/>
      <c r="D358" s="106"/>
      <c r="E358" s="106"/>
      <c r="F358" s="114"/>
      <c r="G358" s="202"/>
      <c r="H358" s="213"/>
      <c r="I358" s="221"/>
      <c r="K358" s="127"/>
      <c r="L358" s="127"/>
      <c r="M358" s="127"/>
      <c r="N358" s="127"/>
      <c r="O358" s="127"/>
      <c r="P358" s="127"/>
      <c r="Q358" s="127"/>
      <c r="R358" s="127"/>
      <c r="S358" s="127"/>
      <c r="T358" s="127"/>
      <c r="U358" s="127"/>
      <c r="V358" s="127"/>
      <c r="W358" s="127"/>
    </row>
    <row r="359" spans="1:23" s="126" customFormat="1" ht="15" customHeight="1">
      <c r="A359" s="135"/>
      <c r="B359" s="110"/>
      <c r="C359" s="106"/>
      <c r="D359" s="106"/>
      <c r="E359" s="106"/>
      <c r="F359" s="114"/>
      <c r="G359" s="202"/>
      <c r="H359" s="213"/>
      <c r="I359" s="221"/>
      <c r="K359" s="127"/>
      <c r="L359" s="127"/>
      <c r="M359" s="127"/>
      <c r="N359" s="127"/>
      <c r="O359" s="127"/>
      <c r="P359" s="127"/>
      <c r="Q359" s="127"/>
      <c r="R359" s="127"/>
      <c r="S359" s="127"/>
      <c r="T359" s="127"/>
      <c r="U359" s="127"/>
      <c r="V359" s="127"/>
      <c r="W359" s="127"/>
    </row>
    <row r="360" spans="1:23" s="126" customFormat="1" ht="15" customHeight="1">
      <c r="A360" s="135"/>
      <c r="B360" s="110"/>
      <c r="C360" s="106"/>
      <c r="D360" s="106"/>
      <c r="E360" s="106"/>
      <c r="F360" s="114"/>
      <c r="G360" s="202"/>
      <c r="H360" s="213"/>
      <c r="I360" s="221"/>
      <c r="K360" s="127"/>
      <c r="L360" s="127"/>
      <c r="M360" s="127"/>
      <c r="N360" s="127"/>
      <c r="O360" s="127"/>
      <c r="P360" s="127"/>
      <c r="Q360" s="127"/>
      <c r="R360" s="127"/>
      <c r="S360" s="127"/>
      <c r="T360" s="127"/>
      <c r="U360" s="127"/>
      <c r="V360" s="127"/>
      <c r="W360" s="127"/>
    </row>
    <row r="361" spans="1:23" s="126" customFormat="1" ht="15" customHeight="1">
      <c r="A361" s="135"/>
      <c r="B361" s="110"/>
      <c r="C361" s="106"/>
      <c r="D361" s="106"/>
      <c r="E361" s="106"/>
      <c r="F361" s="114"/>
      <c r="G361" s="202"/>
      <c r="H361" s="213"/>
      <c r="I361" s="221"/>
      <c r="K361" s="127"/>
      <c r="L361" s="127"/>
      <c r="M361" s="127"/>
      <c r="N361" s="127"/>
      <c r="O361" s="127"/>
      <c r="P361" s="127"/>
      <c r="Q361" s="127"/>
      <c r="R361" s="127"/>
      <c r="S361" s="127"/>
      <c r="T361" s="127"/>
      <c r="U361" s="127"/>
      <c r="V361" s="127"/>
      <c r="W361" s="127"/>
    </row>
    <row r="362" spans="1:23" s="126" customFormat="1" ht="15" customHeight="1">
      <c r="A362" s="135"/>
      <c r="B362" s="110"/>
      <c r="C362" s="106"/>
      <c r="D362" s="106"/>
      <c r="E362" s="106"/>
      <c r="F362" s="114"/>
      <c r="G362" s="202"/>
      <c r="H362" s="213"/>
      <c r="I362" s="221"/>
      <c r="K362" s="127"/>
      <c r="L362" s="127"/>
      <c r="M362" s="127"/>
      <c r="N362" s="127"/>
      <c r="O362" s="127"/>
      <c r="P362" s="127"/>
      <c r="Q362" s="127"/>
      <c r="R362" s="127"/>
      <c r="S362" s="127"/>
      <c r="T362" s="127"/>
      <c r="U362" s="127"/>
      <c r="V362" s="127"/>
      <c r="W362" s="127"/>
    </row>
    <row r="363" spans="1:23" s="126" customFormat="1" ht="15" customHeight="1">
      <c r="A363" s="135"/>
      <c r="B363" s="110"/>
      <c r="C363" s="106"/>
      <c r="D363" s="106"/>
      <c r="E363" s="106"/>
      <c r="F363" s="114"/>
      <c r="G363" s="202"/>
      <c r="H363" s="213"/>
      <c r="I363" s="221"/>
      <c r="K363" s="127"/>
      <c r="L363" s="127"/>
      <c r="M363" s="127"/>
      <c r="N363" s="127"/>
      <c r="O363" s="127"/>
      <c r="P363" s="127"/>
      <c r="Q363" s="127"/>
      <c r="R363" s="127"/>
      <c r="S363" s="127"/>
      <c r="T363" s="127"/>
      <c r="U363" s="127"/>
      <c r="V363" s="127"/>
      <c r="W363" s="127"/>
    </row>
    <row r="364" spans="1:23" s="126" customFormat="1" ht="15" customHeight="1">
      <c r="A364" s="135"/>
      <c r="B364" s="110"/>
      <c r="C364" s="106"/>
      <c r="D364" s="106"/>
      <c r="E364" s="106"/>
      <c r="F364" s="114"/>
      <c r="G364" s="202"/>
      <c r="H364" s="213"/>
      <c r="I364" s="221"/>
      <c r="K364" s="127"/>
      <c r="L364" s="127"/>
      <c r="M364" s="127"/>
      <c r="N364" s="127"/>
      <c r="O364" s="127"/>
      <c r="P364" s="127"/>
      <c r="Q364" s="127"/>
      <c r="R364" s="127"/>
      <c r="S364" s="127"/>
      <c r="T364" s="127"/>
      <c r="U364" s="127"/>
      <c r="V364" s="127"/>
      <c r="W364" s="127"/>
    </row>
    <row r="365" spans="1:23" s="126" customFormat="1" ht="15" customHeight="1">
      <c r="A365" s="135"/>
      <c r="B365" s="110"/>
      <c r="C365" s="106"/>
      <c r="D365" s="106"/>
      <c r="E365" s="106"/>
      <c r="F365" s="114"/>
      <c r="G365" s="202"/>
      <c r="H365" s="213"/>
      <c r="I365" s="221"/>
      <c r="K365" s="127"/>
      <c r="L365" s="127"/>
      <c r="M365" s="127"/>
      <c r="N365" s="127"/>
      <c r="O365" s="127"/>
      <c r="P365" s="127"/>
      <c r="Q365" s="127"/>
      <c r="R365" s="127"/>
      <c r="S365" s="127"/>
      <c r="T365" s="127"/>
      <c r="U365" s="127"/>
      <c r="V365" s="127"/>
      <c r="W365" s="127"/>
    </row>
    <row r="366" spans="1:23" s="126" customFormat="1" ht="15" customHeight="1">
      <c r="A366" s="135"/>
      <c r="B366" s="110"/>
      <c r="C366" s="106"/>
      <c r="D366" s="106"/>
      <c r="E366" s="106"/>
      <c r="F366" s="114"/>
      <c r="G366" s="202"/>
      <c r="H366" s="213"/>
      <c r="I366" s="221"/>
      <c r="K366" s="127"/>
      <c r="L366" s="127"/>
      <c r="M366" s="127"/>
      <c r="N366" s="127"/>
      <c r="O366" s="127"/>
      <c r="P366" s="127"/>
      <c r="Q366" s="127"/>
      <c r="R366" s="127"/>
      <c r="S366" s="127"/>
      <c r="T366" s="127"/>
      <c r="U366" s="127"/>
      <c r="V366" s="127"/>
      <c r="W366" s="127"/>
    </row>
    <row r="367" spans="1:23" s="126" customFormat="1" ht="15" customHeight="1">
      <c r="A367" s="135"/>
      <c r="B367" s="110"/>
      <c r="C367" s="106"/>
      <c r="D367" s="106"/>
      <c r="E367" s="106"/>
      <c r="F367" s="114"/>
      <c r="G367" s="202"/>
      <c r="H367" s="213"/>
      <c r="I367" s="221"/>
      <c r="K367" s="127"/>
      <c r="L367" s="127"/>
      <c r="M367" s="127"/>
      <c r="N367" s="127"/>
      <c r="O367" s="127"/>
      <c r="P367" s="127"/>
      <c r="Q367" s="127"/>
      <c r="R367" s="127"/>
      <c r="S367" s="127"/>
      <c r="T367" s="127"/>
      <c r="U367" s="127"/>
      <c r="V367" s="127"/>
      <c r="W367" s="127"/>
    </row>
    <row r="368" spans="1:23" s="126" customFormat="1" ht="15" customHeight="1">
      <c r="A368" s="135"/>
      <c r="B368" s="110"/>
      <c r="C368" s="106"/>
      <c r="D368" s="106"/>
      <c r="E368" s="106"/>
      <c r="F368" s="114"/>
      <c r="G368" s="202"/>
      <c r="H368" s="213"/>
      <c r="I368" s="221"/>
      <c r="K368" s="127"/>
      <c r="L368" s="127"/>
      <c r="M368" s="127"/>
      <c r="N368" s="127"/>
      <c r="O368" s="127"/>
      <c r="P368" s="127"/>
      <c r="Q368" s="127"/>
      <c r="R368" s="127"/>
      <c r="S368" s="127"/>
      <c r="T368" s="127"/>
      <c r="U368" s="127"/>
      <c r="V368" s="127"/>
      <c r="W368" s="127"/>
    </row>
    <row r="369" spans="1:23" s="126" customFormat="1" ht="15" customHeight="1">
      <c r="A369" s="135"/>
      <c r="B369" s="110"/>
      <c r="C369" s="106"/>
      <c r="D369" s="106"/>
      <c r="E369" s="106"/>
      <c r="F369" s="114"/>
      <c r="G369" s="202"/>
      <c r="H369" s="213"/>
      <c r="I369" s="221"/>
      <c r="K369" s="127"/>
      <c r="L369" s="127"/>
      <c r="M369" s="127"/>
      <c r="N369" s="127"/>
      <c r="O369" s="127"/>
      <c r="P369" s="127"/>
      <c r="Q369" s="127"/>
      <c r="R369" s="127"/>
      <c r="S369" s="127"/>
      <c r="T369" s="127"/>
      <c r="U369" s="127"/>
      <c r="V369" s="127"/>
      <c r="W369" s="127"/>
    </row>
    <row r="370" spans="1:23" s="126" customFormat="1" ht="15" customHeight="1">
      <c r="A370" s="135"/>
      <c r="B370" s="110"/>
      <c r="C370" s="106"/>
      <c r="D370" s="106"/>
      <c r="E370" s="106"/>
      <c r="F370" s="114"/>
      <c r="G370" s="202"/>
      <c r="H370" s="213"/>
      <c r="I370" s="221"/>
      <c r="K370" s="127"/>
      <c r="L370" s="127"/>
      <c r="M370" s="127"/>
      <c r="N370" s="127"/>
      <c r="O370" s="127"/>
      <c r="P370" s="127"/>
      <c r="Q370" s="127"/>
      <c r="R370" s="127"/>
      <c r="S370" s="127"/>
      <c r="T370" s="127"/>
      <c r="U370" s="127"/>
      <c r="V370" s="127"/>
      <c r="W370" s="127"/>
    </row>
    <row r="371" spans="1:23" s="126" customFormat="1" ht="15" customHeight="1">
      <c r="A371" s="135"/>
      <c r="B371" s="110"/>
      <c r="C371" s="106"/>
      <c r="D371" s="106"/>
      <c r="E371" s="106"/>
      <c r="F371" s="114"/>
      <c r="G371" s="202"/>
      <c r="H371" s="213"/>
      <c r="I371" s="221"/>
      <c r="K371" s="127"/>
      <c r="L371" s="127"/>
      <c r="M371" s="127"/>
      <c r="N371" s="127"/>
      <c r="O371" s="127"/>
      <c r="P371" s="127"/>
      <c r="Q371" s="127"/>
      <c r="R371" s="127"/>
      <c r="S371" s="127"/>
      <c r="T371" s="127"/>
      <c r="U371" s="127"/>
      <c r="V371" s="127"/>
      <c r="W371" s="127"/>
    </row>
    <row r="372" spans="1:23" s="126" customFormat="1" ht="15" customHeight="1">
      <c r="A372" s="135"/>
      <c r="B372" s="110"/>
      <c r="C372" s="106"/>
      <c r="D372" s="106"/>
      <c r="E372" s="106"/>
      <c r="F372" s="114"/>
      <c r="G372" s="202"/>
      <c r="H372" s="213"/>
      <c r="I372" s="221"/>
      <c r="K372" s="127"/>
      <c r="L372" s="127"/>
      <c r="M372" s="127"/>
      <c r="N372" s="127"/>
      <c r="O372" s="127"/>
      <c r="P372" s="127"/>
      <c r="Q372" s="127"/>
      <c r="R372" s="127"/>
      <c r="S372" s="127"/>
      <c r="T372" s="127"/>
      <c r="U372" s="127"/>
      <c r="V372" s="127"/>
      <c r="W372" s="127"/>
    </row>
    <row r="373" spans="1:23" s="126" customFormat="1" ht="15" customHeight="1">
      <c r="A373" s="135"/>
      <c r="B373" s="110"/>
      <c r="C373" s="106"/>
      <c r="D373" s="106"/>
      <c r="E373" s="106"/>
      <c r="F373" s="114"/>
      <c r="G373" s="202"/>
      <c r="H373" s="213"/>
      <c r="I373" s="221"/>
      <c r="K373" s="127"/>
      <c r="L373" s="127"/>
      <c r="M373" s="127"/>
      <c r="N373" s="127"/>
      <c r="O373" s="127"/>
      <c r="P373" s="127"/>
      <c r="Q373" s="127"/>
      <c r="R373" s="127"/>
      <c r="S373" s="127"/>
      <c r="T373" s="127"/>
      <c r="U373" s="127"/>
      <c r="V373" s="127"/>
      <c r="W373" s="127"/>
    </row>
    <row r="374" spans="1:23" s="126" customFormat="1" ht="15" customHeight="1">
      <c r="A374" s="135"/>
      <c r="B374" s="110"/>
      <c r="C374" s="106"/>
      <c r="D374" s="106"/>
      <c r="E374" s="106"/>
      <c r="F374" s="114"/>
      <c r="G374" s="202"/>
      <c r="H374" s="213"/>
      <c r="I374" s="221"/>
      <c r="K374" s="127"/>
      <c r="L374" s="127"/>
      <c r="M374" s="127"/>
      <c r="N374" s="127"/>
      <c r="O374" s="127"/>
      <c r="P374" s="127"/>
      <c r="Q374" s="127"/>
      <c r="R374" s="127"/>
      <c r="S374" s="127"/>
      <c r="T374" s="127"/>
      <c r="U374" s="127"/>
      <c r="V374" s="127"/>
      <c r="W374" s="127"/>
    </row>
    <row r="375" spans="1:23" s="126" customFormat="1" ht="15" customHeight="1">
      <c r="A375" s="135"/>
      <c r="B375" s="110"/>
      <c r="C375" s="106"/>
      <c r="D375" s="106"/>
      <c r="E375" s="106"/>
      <c r="F375" s="114"/>
      <c r="G375" s="202"/>
      <c r="H375" s="213"/>
      <c r="I375" s="221"/>
      <c r="K375" s="127"/>
      <c r="L375" s="127"/>
      <c r="M375" s="127"/>
      <c r="N375" s="127"/>
      <c r="O375" s="127"/>
      <c r="P375" s="127"/>
      <c r="Q375" s="127"/>
      <c r="R375" s="127"/>
      <c r="S375" s="127"/>
      <c r="T375" s="127"/>
      <c r="U375" s="127"/>
      <c r="V375" s="127"/>
      <c r="W375" s="127"/>
    </row>
    <row r="376" spans="1:23" s="126" customFormat="1" ht="15" customHeight="1">
      <c r="A376" s="135"/>
      <c r="B376" s="110"/>
      <c r="C376" s="106"/>
      <c r="D376" s="106"/>
      <c r="E376" s="106"/>
      <c r="F376" s="114"/>
      <c r="G376" s="202"/>
      <c r="H376" s="213"/>
      <c r="I376" s="221"/>
      <c r="K376" s="127"/>
      <c r="L376" s="127"/>
      <c r="M376" s="127"/>
      <c r="N376" s="127"/>
      <c r="O376" s="127"/>
      <c r="P376" s="127"/>
      <c r="Q376" s="127"/>
      <c r="R376" s="127"/>
      <c r="S376" s="127"/>
      <c r="T376" s="127"/>
      <c r="U376" s="127"/>
      <c r="V376" s="127"/>
      <c r="W376" s="127"/>
    </row>
    <row r="377" spans="1:23" s="126" customFormat="1" ht="15" customHeight="1">
      <c r="A377" s="135"/>
      <c r="B377" s="110"/>
      <c r="C377" s="106"/>
      <c r="D377" s="106"/>
      <c r="E377" s="106"/>
      <c r="F377" s="114"/>
      <c r="G377" s="202"/>
      <c r="H377" s="213"/>
      <c r="I377" s="221"/>
      <c r="K377" s="127"/>
      <c r="L377" s="127"/>
      <c r="M377" s="127"/>
      <c r="N377" s="127"/>
      <c r="O377" s="127"/>
      <c r="P377" s="127"/>
      <c r="Q377" s="127"/>
      <c r="R377" s="127"/>
      <c r="S377" s="127"/>
      <c r="T377" s="127"/>
      <c r="U377" s="127"/>
      <c r="V377" s="127"/>
      <c r="W377" s="127"/>
    </row>
    <row r="378" spans="1:23" s="126" customFormat="1" ht="15" customHeight="1">
      <c r="A378" s="135"/>
      <c r="B378" s="110"/>
      <c r="C378" s="106"/>
      <c r="D378" s="106"/>
      <c r="E378" s="106"/>
      <c r="F378" s="114"/>
      <c r="G378" s="202"/>
      <c r="H378" s="213"/>
      <c r="I378" s="221"/>
      <c r="K378" s="127"/>
      <c r="L378" s="127"/>
      <c r="M378" s="127"/>
      <c r="N378" s="127"/>
      <c r="O378" s="127"/>
      <c r="P378" s="127"/>
      <c r="Q378" s="127"/>
      <c r="R378" s="127"/>
      <c r="S378" s="127"/>
      <c r="T378" s="127"/>
      <c r="U378" s="127"/>
      <c r="V378" s="127"/>
      <c r="W378" s="127"/>
    </row>
    <row r="379" spans="1:23" s="126" customFormat="1" ht="15" customHeight="1">
      <c r="A379" s="135"/>
      <c r="B379" s="110"/>
      <c r="C379" s="106"/>
      <c r="D379" s="106"/>
      <c r="E379" s="106"/>
      <c r="F379" s="114"/>
      <c r="G379" s="202"/>
      <c r="H379" s="213"/>
      <c r="I379" s="221"/>
      <c r="K379" s="127"/>
      <c r="L379" s="127"/>
      <c r="M379" s="127"/>
      <c r="N379" s="127"/>
      <c r="O379" s="127"/>
      <c r="P379" s="127"/>
      <c r="Q379" s="127"/>
      <c r="R379" s="127"/>
      <c r="S379" s="127"/>
      <c r="T379" s="127"/>
      <c r="U379" s="127"/>
      <c r="V379" s="127"/>
      <c r="W379" s="127"/>
    </row>
    <row r="380" spans="1:23" s="126" customFormat="1" ht="15" customHeight="1">
      <c r="A380" s="135"/>
      <c r="B380" s="110"/>
      <c r="C380" s="106"/>
      <c r="D380" s="106"/>
      <c r="E380" s="106"/>
      <c r="F380" s="114"/>
      <c r="G380" s="202"/>
      <c r="H380" s="213"/>
      <c r="I380" s="221"/>
      <c r="K380" s="127"/>
      <c r="L380" s="127"/>
      <c r="M380" s="127"/>
      <c r="N380" s="127"/>
      <c r="O380" s="127"/>
      <c r="P380" s="127"/>
      <c r="Q380" s="127"/>
      <c r="R380" s="127"/>
      <c r="S380" s="127"/>
      <c r="T380" s="127"/>
      <c r="U380" s="127"/>
      <c r="V380" s="127"/>
      <c r="W380" s="127"/>
    </row>
    <row r="381" spans="1:23" s="126" customFormat="1" ht="15" customHeight="1">
      <c r="A381" s="135"/>
      <c r="B381" s="110"/>
      <c r="C381" s="106"/>
      <c r="D381" s="106"/>
      <c r="E381" s="106"/>
      <c r="F381" s="114"/>
      <c r="G381" s="202"/>
      <c r="H381" s="213"/>
      <c r="I381" s="221"/>
      <c r="K381" s="127"/>
      <c r="L381" s="127"/>
      <c r="M381" s="127"/>
      <c r="N381" s="127"/>
      <c r="O381" s="127"/>
      <c r="P381" s="127"/>
      <c r="Q381" s="127"/>
      <c r="R381" s="127"/>
      <c r="S381" s="127"/>
      <c r="T381" s="127"/>
      <c r="U381" s="127"/>
      <c r="V381" s="127"/>
      <c r="W381" s="127"/>
    </row>
    <row r="382" spans="1:23" s="126" customFormat="1" ht="15" customHeight="1">
      <c r="A382" s="135"/>
      <c r="B382" s="110"/>
      <c r="C382" s="106"/>
      <c r="D382" s="106"/>
      <c r="E382" s="106"/>
      <c r="F382" s="114"/>
      <c r="G382" s="202"/>
      <c r="H382" s="213"/>
      <c r="I382" s="221"/>
      <c r="K382" s="127"/>
      <c r="L382" s="127"/>
      <c r="M382" s="127"/>
      <c r="N382" s="127"/>
      <c r="O382" s="127"/>
      <c r="P382" s="127"/>
      <c r="Q382" s="127"/>
      <c r="R382" s="127"/>
      <c r="S382" s="127"/>
      <c r="T382" s="127"/>
      <c r="U382" s="127"/>
      <c r="V382" s="127"/>
      <c r="W382" s="127"/>
    </row>
    <row r="383" spans="1:23" s="126" customFormat="1" ht="15" customHeight="1">
      <c r="A383" s="135"/>
      <c r="B383" s="110"/>
      <c r="C383" s="106"/>
      <c r="D383" s="106"/>
      <c r="E383" s="106"/>
      <c r="F383" s="114"/>
      <c r="G383" s="202"/>
      <c r="H383" s="213"/>
      <c r="I383" s="221"/>
      <c r="K383" s="127"/>
      <c r="L383" s="127"/>
      <c r="M383" s="127"/>
      <c r="N383" s="127"/>
      <c r="O383" s="127"/>
      <c r="P383" s="127"/>
      <c r="Q383" s="127"/>
      <c r="R383" s="127"/>
      <c r="S383" s="127"/>
      <c r="T383" s="127"/>
      <c r="U383" s="127"/>
      <c r="V383" s="127"/>
      <c r="W383" s="127"/>
    </row>
    <row r="384" spans="1:23" s="126" customFormat="1" ht="15" customHeight="1">
      <c r="A384" s="135"/>
      <c r="B384" s="110"/>
      <c r="C384" s="106"/>
      <c r="D384" s="106"/>
      <c r="E384" s="106"/>
      <c r="F384" s="114"/>
      <c r="G384" s="202"/>
      <c r="H384" s="213"/>
      <c r="I384" s="221"/>
      <c r="K384" s="127"/>
      <c r="L384" s="127"/>
      <c r="M384" s="127"/>
      <c r="N384" s="127"/>
      <c r="O384" s="127"/>
      <c r="P384" s="127"/>
      <c r="Q384" s="127"/>
      <c r="R384" s="127"/>
      <c r="S384" s="127"/>
      <c r="T384" s="127"/>
      <c r="U384" s="127"/>
      <c r="V384" s="127"/>
      <c r="W384" s="127"/>
    </row>
    <row r="385" spans="1:23" s="126" customFormat="1" ht="15" customHeight="1">
      <c r="A385" s="135"/>
      <c r="B385" s="110"/>
      <c r="C385" s="106"/>
      <c r="D385" s="106"/>
      <c r="E385" s="106"/>
      <c r="F385" s="114"/>
      <c r="G385" s="202"/>
      <c r="H385" s="213"/>
      <c r="I385" s="221"/>
      <c r="K385" s="127"/>
      <c r="L385" s="127"/>
      <c r="M385" s="127"/>
      <c r="N385" s="127"/>
      <c r="O385" s="127"/>
      <c r="P385" s="127"/>
      <c r="Q385" s="127"/>
      <c r="R385" s="127"/>
      <c r="S385" s="127"/>
      <c r="T385" s="127"/>
      <c r="U385" s="127"/>
      <c r="V385" s="127"/>
      <c r="W385" s="127"/>
    </row>
    <row r="386" spans="1:23" s="126" customFormat="1" ht="15" customHeight="1">
      <c r="A386" s="135"/>
      <c r="B386" s="110"/>
      <c r="C386" s="106"/>
      <c r="D386" s="106"/>
      <c r="E386" s="106"/>
      <c r="F386" s="114"/>
      <c r="G386" s="202"/>
      <c r="H386" s="213"/>
      <c r="I386" s="221"/>
      <c r="K386" s="127"/>
      <c r="L386" s="127"/>
      <c r="M386" s="127"/>
      <c r="N386" s="127"/>
      <c r="O386" s="127"/>
      <c r="P386" s="127"/>
      <c r="Q386" s="127"/>
      <c r="R386" s="127"/>
      <c r="S386" s="127"/>
      <c r="T386" s="127"/>
      <c r="U386" s="127"/>
      <c r="V386" s="127"/>
      <c r="W386" s="127"/>
    </row>
    <row r="387" spans="1:23" s="126" customFormat="1" ht="15" customHeight="1">
      <c r="A387" s="135"/>
      <c r="B387" s="110"/>
      <c r="C387" s="106"/>
      <c r="D387" s="106"/>
      <c r="E387" s="106"/>
      <c r="F387" s="114"/>
      <c r="G387" s="202"/>
      <c r="H387" s="213"/>
      <c r="I387" s="221"/>
      <c r="K387" s="127"/>
      <c r="L387" s="127"/>
      <c r="M387" s="127"/>
      <c r="N387" s="127"/>
      <c r="O387" s="127"/>
      <c r="P387" s="127"/>
      <c r="Q387" s="127"/>
      <c r="R387" s="127"/>
      <c r="S387" s="127"/>
      <c r="T387" s="127"/>
      <c r="U387" s="127"/>
      <c r="V387" s="127"/>
      <c r="W387" s="127"/>
    </row>
    <row r="388" spans="1:23" s="126" customFormat="1" ht="15" customHeight="1">
      <c r="A388" s="135"/>
      <c r="B388" s="110"/>
      <c r="C388" s="106"/>
      <c r="D388" s="106"/>
      <c r="E388" s="106"/>
      <c r="F388" s="114"/>
      <c r="G388" s="202"/>
      <c r="H388" s="213"/>
      <c r="I388" s="221"/>
      <c r="K388" s="127"/>
      <c r="L388" s="127"/>
      <c r="M388" s="127"/>
      <c r="N388" s="127"/>
      <c r="O388" s="127"/>
      <c r="P388" s="127"/>
      <c r="Q388" s="127"/>
      <c r="R388" s="127"/>
      <c r="S388" s="127"/>
      <c r="T388" s="127"/>
      <c r="U388" s="127"/>
      <c r="V388" s="127"/>
      <c r="W388" s="127"/>
    </row>
    <row r="389" spans="1:23" s="126" customFormat="1" ht="15" customHeight="1">
      <c r="A389" s="135"/>
      <c r="B389" s="110"/>
      <c r="C389" s="106"/>
      <c r="D389" s="106"/>
      <c r="E389" s="106"/>
      <c r="F389" s="114"/>
      <c r="G389" s="202"/>
      <c r="H389" s="213"/>
      <c r="I389" s="221"/>
      <c r="K389" s="127"/>
      <c r="L389" s="127"/>
      <c r="M389" s="127"/>
      <c r="N389" s="127"/>
      <c r="O389" s="127"/>
      <c r="P389" s="127"/>
      <c r="Q389" s="127"/>
      <c r="R389" s="127"/>
      <c r="S389" s="127"/>
      <c r="T389" s="127"/>
      <c r="U389" s="127"/>
      <c r="V389" s="127"/>
      <c r="W389" s="127"/>
    </row>
    <row r="390" spans="1:23" s="126" customFormat="1" ht="15" customHeight="1">
      <c r="A390" s="135"/>
      <c r="B390" s="110"/>
      <c r="C390" s="106"/>
      <c r="D390" s="106"/>
      <c r="E390" s="106"/>
      <c r="F390" s="114"/>
      <c r="G390" s="202"/>
      <c r="H390" s="213"/>
      <c r="I390" s="221"/>
      <c r="K390" s="127"/>
      <c r="L390" s="127"/>
      <c r="M390" s="127"/>
      <c r="N390" s="127"/>
      <c r="O390" s="127"/>
      <c r="P390" s="127"/>
      <c r="Q390" s="127"/>
      <c r="R390" s="127"/>
      <c r="S390" s="127"/>
      <c r="T390" s="127"/>
      <c r="U390" s="127"/>
      <c r="V390" s="127"/>
      <c r="W390" s="127"/>
    </row>
    <row r="391" spans="1:23" s="126" customFormat="1" ht="15" customHeight="1">
      <c r="A391" s="135"/>
      <c r="B391" s="110"/>
      <c r="C391" s="106"/>
      <c r="D391" s="106"/>
      <c r="E391" s="106"/>
      <c r="F391" s="114"/>
      <c r="G391" s="202"/>
      <c r="H391" s="213"/>
      <c r="I391" s="221"/>
      <c r="K391" s="127"/>
      <c r="L391" s="127"/>
      <c r="M391" s="127"/>
      <c r="N391" s="127"/>
      <c r="O391" s="127"/>
      <c r="P391" s="127"/>
      <c r="Q391" s="127"/>
      <c r="R391" s="127"/>
      <c r="S391" s="127"/>
      <c r="T391" s="127"/>
      <c r="U391" s="127"/>
      <c r="V391" s="127"/>
      <c r="W391" s="127"/>
    </row>
    <row r="392" spans="1:23" s="126" customFormat="1" ht="15" customHeight="1">
      <c r="A392" s="135"/>
      <c r="B392" s="110"/>
      <c r="C392" s="106"/>
      <c r="D392" s="106"/>
      <c r="E392" s="106"/>
      <c r="F392" s="114"/>
      <c r="G392" s="202"/>
      <c r="H392" s="213"/>
      <c r="I392" s="221"/>
      <c r="K392" s="127"/>
      <c r="L392" s="127"/>
      <c r="M392" s="127"/>
      <c r="N392" s="127"/>
      <c r="O392" s="127"/>
      <c r="P392" s="127"/>
      <c r="Q392" s="127"/>
      <c r="R392" s="127"/>
      <c r="S392" s="127"/>
      <c r="T392" s="127"/>
      <c r="U392" s="127"/>
      <c r="V392" s="127"/>
      <c r="W392" s="127"/>
    </row>
    <row r="393" spans="1:23" s="126" customFormat="1" ht="15" customHeight="1">
      <c r="A393" s="135"/>
      <c r="B393" s="110"/>
      <c r="C393" s="106"/>
      <c r="D393" s="106"/>
      <c r="E393" s="106"/>
      <c r="F393" s="114"/>
      <c r="G393" s="202"/>
      <c r="H393" s="213"/>
      <c r="I393" s="221"/>
      <c r="K393" s="127"/>
      <c r="L393" s="127"/>
      <c r="M393" s="127"/>
      <c r="N393" s="127"/>
      <c r="O393" s="127"/>
      <c r="P393" s="127"/>
      <c r="Q393" s="127"/>
      <c r="R393" s="127"/>
      <c r="S393" s="127"/>
      <c r="T393" s="127"/>
      <c r="U393" s="127"/>
      <c r="V393" s="127"/>
      <c r="W393" s="127"/>
    </row>
    <row r="394" spans="1:23" s="126" customFormat="1" ht="15" customHeight="1">
      <c r="A394" s="135"/>
      <c r="B394" s="110"/>
      <c r="C394" s="106"/>
      <c r="D394" s="106"/>
      <c r="E394" s="106"/>
      <c r="F394" s="114"/>
      <c r="G394" s="202"/>
      <c r="H394" s="213"/>
      <c r="I394" s="221"/>
      <c r="K394" s="127"/>
      <c r="L394" s="127"/>
      <c r="M394" s="127"/>
      <c r="N394" s="127"/>
      <c r="O394" s="127"/>
      <c r="P394" s="127"/>
      <c r="Q394" s="127"/>
      <c r="R394" s="127"/>
      <c r="S394" s="127"/>
      <c r="T394" s="127"/>
      <c r="U394" s="127"/>
      <c r="V394" s="127"/>
      <c r="W394" s="127"/>
    </row>
    <row r="395" spans="1:23" s="126" customFormat="1" ht="15" customHeight="1">
      <c r="A395" s="135"/>
      <c r="B395" s="110"/>
      <c r="C395" s="106"/>
      <c r="D395" s="106"/>
      <c r="E395" s="106"/>
      <c r="F395" s="114"/>
      <c r="G395" s="202"/>
      <c r="H395" s="213"/>
      <c r="I395" s="221"/>
      <c r="K395" s="127"/>
      <c r="L395" s="127"/>
      <c r="M395" s="127"/>
      <c r="N395" s="127"/>
      <c r="O395" s="127"/>
      <c r="P395" s="127"/>
      <c r="Q395" s="127"/>
      <c r="R395" s="127"/>
      <c r="S395" s="127"/>
      <c r="T395" s="127"/>
      <c r="U395" s="127"/>
      <c r="V395" s="127"/>
      <c r="W395" s="127"/>
    </row>
    <row r="396" spans="1:23" s="126" customFormat="1" ht="15" customHeight="1">
      <c r="A396" s="135"/>
      <c r="B396" s="110"/>
      <c r="C396" s="106"/>
      <c r="D396" s="106"/>
      <c r="E396" s="106"/>
      <c r="F396" s="114"/>
      <c r="G396" s="202"/>
      <c r="H396" s="213"/>
      <c r="I396" s="221"/>
      <c r="K396" s="127"/>
      <c r="L396" s="127"/>
      <c r="M396" s="127"/>
      <c r="N396" s="127"/>
      <c r="O396" s="127"/>
      <c r="P396" s="127"/>
      <c r="Q396" s="127"/>
      <c r="R396" s="127"/>
      <c r="S396" s="127"/>
      <c r="T396" s="127"/>
      <c r="U396" s="127"/>
      <c r="V396" s="127"/>
      <c r="W396" s="127"/>
    </row>
    <row r="397" spans="1:23" s="126" customFormat="1" ht="15" customHeight="1">
      <c r="A397" s="135"/>
      <c r="B397" s="110"/>
      <c r="C397" s="106"/>
      <c r="D397" s="106"/>
      <c r="E397" s="106"/>
      <c r="F397" s="114"/>
      <c r="G397" s="202"/>
      <c r="H397" s="213"/>
      <c r="I397" s="221"/>
      <c r="K397" s="127"/>
      <c r="L397" s="127"/>
      <c r="M397" s="127"/>
      <c r="N397" s="127"/>
      <c r="O397" s="127"/>
      <c r="P397" s="127"/>
      <c r="Q397" s="127"/>
      <c r="R397" s="127"/>
      <c r="S397" s="127"/>
      <c r="T397" s="127"/>
      <c r="U397" s="127"/>
      <c r="V397" s="127"/>
      <c r="W397" s="127"/>
    </row>
    <row r="398" spans="1:23" s="126" customFormat="1" ht="15" customHeight="1">
      <c r="A398" s="135"/>
      <c r="B398" s="110"/>
      <c r="C398" s="106"/>
      <c r="D398" s="106"/>
      <c r="E398" s="106"/>
      <c r="F398" s="114"/>
      <c r="G398" s="202"/>
      <c r="H398" s="213"/>
      <c r="I398" s="221"/>
      <c r="K398" s="127"/>
      <c r="L398" s="127"/>
      <c r="M398" s="127"/>
      <c r="N398" s="127"/>
      <c r="O398" s="127"/>
      <c r="P398" s="127"/>
      <c r="Q398" s="127"/>
      <c r="R398" s="127"/>
      <c r="S398" s="127"/>
      <c r="T398" s="127"/>
      <c r="U398" s="127"/>
      <c r="V398" s="127"/>
      <c r="W398" s="127"/>
    </row>
    <row r="399" spans="1:23" s="126" customFormat="1" ht="15" customHeight="1">
      <c r="A399" s="135"/>
      <c r="B399" s="110"/>
      <c r="C399" s="106"/>
      <c r="D399" s="106"/>
      <c r="E399" s="106"/>
      <c r="F399" s="114"/>
      <c r="G399" s="202"/>
      <c r="H399" s="213"/>
      <c r="I399" s="221"/>
      <c r="K399" s="127"/>
      <c r="L399" s="127"/>
      <c r="M399" s="127"/>
      <c r="N399" s="127"/>
      <c r="O399" s="127"/>
      <c r="P399" s="127"/>
      <c r="Q399" s="127"/>
      <c r="R399" s="127"/>
      <c r="S399" s="127"/>
      <c r="T399" s="127"/>
      <c r="U399" s="127"/>
      <c r="V399" s="127"/>
      <c r="W399" s="127"/>
    </row>
    <row r="400" spans="1:23" s="126" customFormat="1" ht="15" customHeight="1">
      <c r="A400" s="135"/>
      <c r="B400" s="110"/>
      <c r="C400" s="106"/>
      <c r="D400" s="106"/>
      <c r="E400" s="106"/>
      <c r="F400" s="114"/>
      <c r="G400" s="202"/>
      <c r="H400" s="213"/>
      <c r="I400" s="221"/>
      <c r="K400" s="127"/>
      <c r="L400" s="127"/>
      <c r="M400" s="127"/>
      <c r="N400" s="127"/>
      <c r="O400" s="127"/>
      <c r="P400" s="127"/>
      <c r="Q400" s="127"/>
      <c r="R400" s="127"/>
      <c r="S400" s="127"/>
      <c r="T400" s="127"/>
      <c r="U400" s="127"/>
      <c r="V400" s="127"/>
      <c r="W400" s="127"/>
    </row>
    <row r="401" spans="1:23" s="126" customFormat="1" ht="15" customHeight="1">
      <c r="A401" s="135"/>
      <c r="B401" s="110"/>
      <c r="C401" s="106"/>
      <c r="D401" s="106"/>
      <c r="E401" s="106"/>
      <c r="F401" s="114"/>
      <c r="G401" s="202"/>
      <c r="H401" s="213"/>
      <c r="I401" s="221"/>
      <c r="K401" s="127"/>
      <c r="L401" s="127"/>
      <c r="M401" s="127"/>
      <c r="N401" s="127"/>
      <c r="O401" s="127"/>
      <c r="P401" s="127"/>
      <c r="Q401" s="127"/>
      <c r="R401" s="127"/>
      <c r="S401" s="127"/>
      <c r="T401" s="127"/>
      <c r="U401" s="127"/>
      <c r="V401" s="127"/>
      <c r="W401" s="127"/>
    </row>
    <row r="402" spans="1:23" s="126" customFormat="1" ht="15" customHeight="1">
      <c r="A402" s="135"/>
      <c r="B402" s="110"/>
      <c r="C402" s="106"/>
      <c r="D402" s="106"/>
      <c r="E402" s="106"/>
      <c r="F402" s="114"/>
      <c r="G402" s="202"/>
      <c r="H402" s="213"/>
      <c r="I402" s="221"/>
      <c r="K402" s="127"/>
      <c r="L402" s="127"/>
      <c r="M402" s="127"/>
      <c r="N402" s="127"/>
      <c r="O402" s="127"/>
      <c r="P402" s="127"/>
      <c r="Q402" s="127"/>
      <c r="R402" s="127"/>
      <c r="S402" s="127"/>
      <c r="T402" s="127"/>
      <c r="U402" s="127"/>
      <c r="V402" s="127"/>
      <c r="W402" s="127"/>
    </row>
    <row r="403" spans="1:23" s="126" customFormat="1" ht="15" customHeight="1">
      <c r="A403" s="135"/>
      <c r="B403" s="110"/>
      <c r="C403" s="106"/>
      <c r="D403" s="106"/>
      <c r="E403" s="106"/>
      <c r="F403" s="114"/>
      <c r="G403" s="202"/>
      <c r="H403" s="213"/>
      <c r="I403" s="221"/>
      <c r="K403" s="127"/>
      <c r="L403" s="127"/>
      <c r="M403" s="127"/>
      <c r="N403" s="127"/>
      <c r="O403" s="127"/>
      <c r="P403" s="127"/>
      <c r="Q403" s="127"/>
      <c r="R403" s="127"/>
      <c r="S403" s="127"/>
      <c r="T403" s="127"/>
      <c r="U403" s="127"/>
      <c r="V403" s="127"/>
      <c r="W403" s="127"/>
    </row>
    <row r="404" spans="1:23" s="126" customFormat="1" ht="15" customHeight="1">
      <c r="A404" s="135"/>
      <c r="B404" s="110"/>
      <c r="C404" s="106"/>
      <c r="D404" s="106"/>
      <c r="E404" s="106"/>
      <c r="F404" s="114"/>
      <c r="G404" s="202"/>
      <c r="H404" s="213"/>
      <c r="I404" s="221"/>
      <c r="K404" s="127"/>
      <c r="L404" s="127"/>
      <c r="M404" s="127"/>
      <c r="N404" s="127"/>
      <c r="O404" s="127"/>
      <c r="P404" s="127"/>
      <c r="Q404" s="127"/>
      <c r="R404" s="127"/>
      <c r="S404" s="127"/>
      <c r="T404" s="127"/>
      <c r="U404" s="127"/>
      <c r="V404" s="127"/>
      <c r="W404" s="127"/>
    </row>
    <row r="405" spans="1:23" s="126" customFormat="1" ht="15" customHeight="1">
      <c r="A405" s="135"/>
      <c r="B405" s="110"/>
      <c r="C405" s="106"/>
      <c r="D405" s="106"/>
      <c r="E405" s="106"/>
      <c r="F405" s="114"/>
      <c r="G405" s="202"/>
      <c r="H405" s="213"/>
      <c r="I405" s="221"/>
      <c r="K405" s="127"/>
      <c r="L405" s="127"/>
      <c r="M405" s="127"/>
      <c r="N405" s="127"/>
      <c r="O405" s="127"/>
      <c r="P405" s="127"/>
      <c r="Q405" s="127"/>
      <c r="R405" s="127"/>
      <c r="S405" s="127"/>
      <c r="T405" s="127"/>
      <c r="U405" s="127"/>
      <c r="V405" s="127"/>
      <c r="W405" s="127"/>
    </row>
    <row r="406" spans="1:23" s="126" customFormat="1" ht="15" customHeight="1">
      <c r="A406" s="135"/>
      <c r="B406" s="110"/>
      <c r="C406" s="106"/>
      <c r="D406" s="106"/>
      <c r="E406" s="106"/>
      <c r="F406" s="114"/>
      <c r="G406" s="202"/>
      <c r="H406" s="213"/>
      <c r="I406" s="221"/>
      <c r="K406" s="127"/>
      <c r="L406" s="127"/>
      <c r="M406" s="127"/>
      <c r="N406" s="127"/>
      <c r="O406" s="127"/>
      <c r="P406" s="127"/>
      <c r="Q406" s="127"/>
      <c r="R406" s="127"/>
      <c r="S406" s="127"/>
      <c r="T406" s="127"/>
      <c r="U406" s="127"/>
      <c r="V406" s="127"/>
      <c r="W406" s="127"/>
    </row>
    <row r="407" spans="1:23" s="126" customFormat="1" ht="15" customHeight="1">
      <c r="A407" s="135"/>
      <c r="B407" s="110"/>
      <c r="C407" s="106"/>
      <c r="D407" s="106"/>
      <c r="E407" s="106"/>
      <c r="F407" s="114"/>
      <c r="G407" s="202"/>
      <c r="H407" s="213"/>
      <c r="I407" s="221"/>
      <c r="K407" s="127"/>
      <c r="L407" s="127"/>
      <c r="M407" s="127"/>
      <c r="N407" s="127"/>
      <c r="O407" s="127"/>
      <c r="P407" s="127"/>
      <c r="Q407" s="127"/>
      <c r="R407" s="127"/>
      <c r="S407" s="127"/>
      <c r="T407" s="127"/>
      <c r="U407" s="127"/>
      <c r="V407" s="127"/>
      <c r="W407" s="127"/>
    </row>
    <row r="408" spans="1:23" s="126" customFormat="1" ht="15" customHeight="1">
      <c r="A408" s="135"/>
      <c r="B408" s="110"/>
      <c r="C408" s="106"/>
      <c r="D408" s="106"/>
      <c r="E408" s="106"/>
      <c r="F408" s="114"/>
      <c r="G408" s="202"/>
      <c r="H408" s="213"/>
      <c r="I408" s="221"/>
      <c r="K408" s="127"/>
      <c r="L408" s="127"/>
      <c r="M408" s="127"/>
      <c r="N408" s="127"/>
      <c r="O408" s="127"/>
      <c r="P408" s="127"/>
      <c r="Q408" s="127"/>
      <c r="R408" s="127"/>
      <c r="S408" s="127"/>
      <c r="T408" s="127"/>
      <c r="U408" s="127"/>
      <c r="V408" s="127"/>
      <c r="W408" s="127"/>
    </row>
    <row r="409" spans="1:23" s="126" customFormat="1" ht="15" customHeight="1">
      <c r="A409" s="135"/>
      <c r="B409" s="110"/>
      <c r="C409" s="106"/>
      <c r="D409" s="106"/>
      <c r="E409" s="106"/>
      <c r="F409" s="114"/>
      <c r="G409" s="202"/>
      <c r="H409" s="213"/>
      <c r="I409" s="221"/>
      <c r="K409" s="127"/>
      <c r="L409" s="127"/>
      <c r="M409" s="127"/>
      <c r="N409" s="127"/>
      <c r="O409" s="127"/>
      <c r="P409" s="127"/>
      <c r="Q409" s="127"/>
      <c r="R409" s="127"/>
      <c r="S409" s="127"/>
      <c r="T409" s="127"/>
      <c r="U409" s="127"/>
      <c r="V409" s="127"/>
      <c r="W409" s="127"/>
    </row>
    <row r="410" spans="1:23" s="126" customFormat="1" ht="15" customHeight="1">
      <c r="A410" s="135"/>
      <c r="B410" s="110"/>
      <c r="C410" s="106"/>
      <c r="D410" s="106"/>
      <c r="E410" s="106"/>
      <c r="F410" s="114"/>
      <c r="G410" s="202"/>
      <c r="H410" s="213"/>
      <c r="I410" s="221"/>
      <c r="K410" s="127"/>
      <c r="L410" s="127"/>
      <c r="M410" s="127"/>
      <c r="N410" s="127"/>
      <c r="O410" s="127"/>
      <c r="P410" s="127"/>
      <c r="Q410" s="127"/>
      <c r="R410" s="127"/>
      <c r="S410" s="127"/>
      <c r="T410" s="127"/>
      <c r="U410" s="127"/>
      <c r="V410" s="127"/>
      <c r="W410" s="127"/>
    </row>
    <row r="411" spans="1:23" s="126" customFormat="1" ht="15" customHeight="1">
      <c r="A411" s="135"/>
      <c r="B411" s="110"/>
      <c r="C411" s="106"/>
      <c r="D411" s="106"/>
      <c r="E411" s="106"/>
      <c r="F411" s="114"/>
      <c r="G411" s="202"/>
      <c r="H411" s="213"/>
      <c r="I411" s="221"/>
      <c r="K411" s="127"/>
      <c r="L411" s="127"/>
      <c r="M411" s="127"/>
      <c r="N411" s="127"/>
      <c r="O411" s="127"/>
      <c r="P411" s="127"/>
      <c r="Q411" s="127"/>
      <c r="R411" s="127"/>
      <c r="S411" s="127"/>
      <c r="T411" s="127"/>
      <c r="U411" s="127"/>
      <c r="V411" s="127"/>
      <c r="W411" s="127"/>
    </row>
    <row r="412" spans="1:23" s="126" customFormat="1" ht="15" customHeight="1">
      <c r="A412" s="135"/>
      <c r="B412" s="110"/>
      <c r="C412" s="106"/>
      <c r="D412" s="106"/>
      <c r="E412" s="106"/>
      <c r="F412" s="114"/>
      <c r="G412" s="202"/>
      <c r="H412" s="213"/>
      <c r="I412" s="221"/>
      <c r="K412" s="127"/>
      <c r="L412" s="127"/>
      <c r="M412" s="127"/>
      <c r="N412" s="127"/>
      <c r="O412" s="127"/>
      <c r="P412" s="127"/>
      <c r="Q412" s="127"/>
      <c r="R412" s="127"/>
      <c r="S412" s="127"/>
      <c r="T412" s="127"/>
      <c r="U412" s="127"/>
      <c r="V412" s="127"/>
      <c r="W412" s="127"/>
    </row>
    <row r="413" spans="1:23" s="126" customFormat="1" ht="15" customHeight="1">
      <c r="A413" s="135"/>
      <c r="B413" s="110"/>
      <c r="C413" s="106"/>
      <c r="D413" s="106"/>
      <c r="E413" s="106"/>
      <c r="F413" s="114"/>
      <c r="G413" s="202"/>
      <c r="H413" s="213"/>
      <c r="I413" s="221"/>
      <c r="K413" s="127"/>
      <c r="L413" s="127"/>
      <c r="M413" s="127"/>
      <c r="N413" s="127"/>
      <c r="O413" s="127"/>
      <c r="P413" s="127"/>
      <c r="Q413" s="127"/>
      <c r="R413" s="127"/>
      <c r="S413" s="127"/>
      <c r="T413" s="127"/>
      <c r="U413" s="127"/>
      <c r="V413" s="127"/>
      <c r="W413" s="127"/>
    </row>
    <row r="414" spans="1:23" s="126" customFormat="1" ht="15" customHeight="1">
      <c r="A414" s="135"/>
      <c r="B414" s="110"/>
      <c r="C414" s="106"/>
      <c r="D414" s="106"/>
      <c r="E414" s="106"/>
      <c r="F414" s="114"/>
      <c r="G414" s="202"/>
      <c r="H414" s="213"/>
      <c r="I414" s="221"/>
      <c r="K414" s="127"/>
      <c r="L414" s="127"/>
      <c r="M414" s="127"/>
      <c r="N414" s="127"/>
      <c r="O414" s="127"/>
      <c r="P414" s="127"/>
      <c r="Q414" s="127"/>
      <c r="R414" s="127"/>
      <c r="S414" s="127"/>
      <c r="T414" s="127"/>
      <c r="U414" s="127"/>
      <c r="V414" s="127"/>
      <c r="W414" s="127"/>
    </row>
    <row r="415" spans="1:23" s="126" customFormat="1" ht="15" customHeight="1">
      <c r="A415" s="135"/>
      <c r="B415" s="110"/>
      <c r="C415" s="106"/>
      <c r="D415" s="106"/>
      <c r="E415" s="106"/>
      <c r="F415" s="114"/>
      <c r="G415" s="202"/>
      <c r="H415" s="213"/>
      <c r="I415" s="221"/>
      <c r="K415" s="127"/>
      <c r="L415" s="127"/>
      <c r="M415" s="127"/>
      <c r="N415" s="127"/>
      <c r="O415" s="127"/>
      <c r="P415" s="127"/>
      <c r="Q415" s="127"/>
      <c r="R415" s="127"/>
      <c r="S415" s="127"/>
      <c r="T415" s="127"/>
      <c r="U415" s="127"/>
      <c r="V415" s="127"/>
      <c r="W415" s="127"/>
    </row>
    <row r="416" spans="1:23" s="126" customFormat="1" ht="15" customHeight="1">
      <c r="A416" s="135"/>
      <c r="B416" s="110"/>
      <c r="C416" s="106"/>
      <c r="D416" s="106"/>
      <c r="E416" s="106"/>
      <c r="F416" s="114"/>
      <c r="G416" s="202"/>
      <c r="H416" s="213"/>
      <c r="I416" s="221"/>
      <c r="K416" s="127"/>
      <c r="L416" s="127"/>
      <c r="M416" s="127"/>
      <c r="N416" s="127"/>
      <c r="O416" s="127"/>
      <c r="P416" s="127"/>
      <c r="Q416" s="127"/>
      <c r="R416" s="127"/>
      <c r="S416" s="127"/>
      <c r="T416" s="127"/>
      <c r="U416" s="127"/>
      <c r="V416" s="127"/>
      <c r="W416" s="127"/>
    </row>
    <row r="417" spans="1:23" s="126" customFormat="1" ht="15" customHeight="1">
      <c r="A417" s="135"/>
      <c r="B417" s="110"/>
      <c r="C417" s="106"/>
      <c r="D417" s="106"/>
      <c r="E417" s="106"/>
      <c r="F417" s="114"/>
      <c r="G417" s="202"/>
      <c r="H417" s="213"/>
      <c r="I417" s="221"/>
      <c r="K417" s="127"/>
      <c r="L417" s="127"/>
      <c r="M417" s="127"/>
      <c r="N417" s="127"/>
      <c r="O417" s="127"/>
      <c r="P417" s="127"/>
      <c r="Q417" s="127"/>
      <c r="R417" s="127"/>
      <c r="S417" s="127"/>
      <c r="T417" s="127"/>
      <c r="U417" s="127"/>
      <c r="V417" s="127"/>
      <c r="W417" s="127"/>
    </row>
    <row r="418" spans="1:23" s="126" customFormat="1" ht="15" customHeight="1">
      <c r="A418" s="135"/>
      <c r="B418" s="110"/>
      <c r="C418" s="106"/>
      <c r="D418" s="106"/>
      <c r="E418" s="106"/>
      <c r="F418" s="114"/>
      <c r="G418" s="202"/>
      <c r="H418" s="213"/>
      <c r="I418" s="221"/>
      <c r="K418" s="127"/>
      <c r="L418" s="127"/>
      <c r="M418" s="127"/>
      <c r="N418" s="127"/>
      <c r="O418" s="127"/>
      <c r="P418" s="127"/>
      <c r="Q418" s="127"/>
      <c r="R418" s="127"/>
      <c r="S418" s="127"/>
      <c r="T418" s="127"/>
      <c r="U418" s="127"/>
      <c r="V418" s="127"/>
      <c r="W418" s="127"/>
    </row>
    <row r="419" spans="1:23" s="126" customFormat="1" ht="15" customHeight="1">
      <c r="A419" s="135"/>
      <c r="B419" s="110"/>
      <c r="C419" s="106"/>
      <c r="D419" s="106"/>
      <c r="E419" s="106"/>
      <c r="F419" s="114"/>
      <c r="G419" s="202"/>
      <c r="H419" s="213"/>
      <c r="I419" s="221"/>
      <c r="K419" s="127"/>
      <c r="L419" s="127"/>
      <c r="M419" s="127"/>
      <c r="N419" s="127"/>
      <c r="O419" s="127"/>
      <c r="P419" s="127"/>
      <c r="Q419" s="127"/>
      <c r="R419" s="127"/>
      <c r="S419" s="127"/>
      <c r="T419" s="127"/>
      <c r="U419" s="127"/>
      <c r="V419" s="127"/>
      <c r="W419" s="127"/>
    </row>
    <row r="420" spans="1:23" s="126" customFormat="1" ht="15" customHeight="1">
      <c r="A420" s="135"/>
      <c r="B420" s="110"/>
      <c r="C420" s="106"/>
      <c r="D420" s="106"/>
      <c r="E420" s="106"/>
      <c r="F420" s="114"/>
      <c r="G420" s="202"/>
      <c r="H420" s="213"/>
      <c r="I420" s="221"/>
      <c r="K420" s="127"/>
      <c r="L420" s="127"/>
      <c r="M420" s="127"/>
      <c r="N420" s="127"/>
      <c r="O420" s="127"/>
      <c r="P420" s="127"/>
      <c r="Q420" s="127"/>
      <c r="R420" s="127"/>
      <c r="S420" s="127"/>
      <c r="T420" s="127"/>
      <c r="U420" s="127"/>
      <c r="V420" s="127"/>
      <c r="W420" s="127"/>
    </row>
    <row r="421" spans="1:23" s="126" customFormat="1" ht="15" customHeight="1">
      <c r="A421" s="135"/>
      <c r="B421" s="110"/>
      <c r="C421" s="106"/>
      <c r="D421" s="106"/>
      <c r="E421" s="106"/>
      <c r="F421" s="114"/>
      <c r="G421" s="202"/>
      <c r="H421" s="213"/>
      <c r="I421" s="221"/>
      <c r="K421" s="127"/>
      <c r="L421" s="127"/>
      <c r="M421" s="127"/>
      <c r="N421" s="127"/>
      <c r="O421" s="127"/>
      <c r="P421" s="127"/>
      <c r="Q421" s="127"/>
      <c r="R421" s="127"/>
      <c r="S421" s="127"/>
      <c r="T421" s="127"/>
      <c r="U421" s="127"/>
      <c r="V421" s="127"/>
      <c r="W421" s="127"/>
    </row>
    <row r="422" spans="1:23" s="126" customFormat="1" ht="15" customHeight="1">
      <c r="A422" s="135"/>
      <c r="B422" s="110"/>
      <c r="C422" s="106"/>
      <c r="D422" s="106"/>
      <c r="E422" s="106"/>
      <c r="F422" s="114"/>
      <c r="G422" s="202"/>
      <c r="H422" s="213"/>
      <c r="I422" s="221"/>
      <c r="K422" s="127"/>
      <c r="L422" s="127"/>
      <c r="M422" s="127"/>
      <c r="N422" s="127"/>
      <c r="O422" s="127"/>
      <c r="P422" s="127"/>
      <c r="Q422" s="127"/>
      <c r="R422" s="127"/>
      <c r="S422" s="127"/>
      <c r="T422" s="127"/>
      <c r="U422" s="127"/>
      <c r="V422" s="127"/>
      <c r="W422" s="127"/>
    </row>
    <row r="423" spans="1:23" s="126" customFormat="1" ht="15" customHeight="1">
      <c r="A423" s="135"/>
      <c r="B423" s="110"/>
      <c r="C423" s="106"/>
      <c r="D423" s="106"/>
      <c r="E423" s="106"/>
      <c r="F423" s="114"/>
      <c r="G423" s="202"/>
      <c r="H423" s="213"/>
      <c r="I423" s="221"/>
      <c r="K423" s="127"/>
      <c r="L423" s="127"/>
      <c r="M423" s="127"/>
      <c r="N423" s="127"/>
      <c r="O423" s="127"/>
      <c r="P423" s="127"/>
      <c r="Q423" s="127"/>
      <c r="R423" s="127"/>
      <c r="S423" s="127"/>
      <c r="T423" s="127"/>
      <c r="U423" s="127"/>
      <c r="V423" s="127"/>
      <c r="W423" s="127"/>
    </row>
    <row r="424" spans="1:23" s="126" customFormat="1" ht="15" customHeight="1">
      <c r="A424" s="135"/>
      <c r="B424" s="110"/>
      <c r="C424" s="106"/>
      <c r="D424" s="106"/>
      <c r="E424" s="106"/>
      <c r="F424" s="114"/>
      <c r="G424" s="202"/>
      <c r="H424" s="213"/>
      <c r="I424" s="221"/>
      <c r="K424" s="127"/>
      <c r="L424" s="127"/>
      <c r="M424" s="127"/>
      <c r="N424" s="127"/>
      <c r="O424" s="127"/>
      <c r="P424" s="127"/>
      <c r="Q424" s="127"/>
      <c r="R424" s="127"/>
      <c r="S424" s="127"/>
      <c r="T424" s="127"/>
      <c r="U424" s="127"/>
      <c r="V424" s="127"/>
      <c r="W424" s="127"/>
    </row>
    <row r="425" spans="1:23" s="126" customFormat="1" ht="15" customHeight="1">
      <c r="A425" s="135"/>
      <c r="B425" s="110"/>
      <c r="C425" s="106"/>
      <c r="D425" s="106"/>
      <c r="E425" s="106"/>
      <c r="F425" s="114"/>
      <c r="G425" s="202"/>
      <c r="H425" s="213"/>
      <c r="I425" s="221"/>
      <c r="K425" s="127"/>
      <c r="L425" s="127"/>
      <c r="M425" s="127"/>
      <c r="N425" s="127"/>
      <c r="O425" s="127"/>
      <c r="P425" s="127"/>
      <c r="Q425" s="127"/>
      <c r="R425" s="127"/>
      <c r="S425" s="127"/>
      <c r="T425" s="127"/>
      <c r="U425" s="127"/>
      <c r="V425" s="127"/>
      <c r="W425" s="127"/>
    </row>
    <row r="426" spans="1:23" s="126" customFormat="1" ht="15" customHeight="1">
      <c r="A426" s="135"/>
      <c r="B426" s="110"/>
      <c r="C426" s="106"/>
      <c r="D426" s="106"/>
      <c r="E426" s="106"/>
      <c r="F426" s="114"/>
      <c r="G426" s="202"/>
      <c r="H426" s="213"/>
      <c r="I426" s="221"/>
      <c r="K426" s="127"/>
      <c r="L426" s="127"/>
      <c r="M426" s="127"/>
      <c r="N426" s="127"/>
      <c r="O426" s="127"/>
      <c r="P426" s="127"/>
      <c r="Q426" s="127"/>
      <c r="R426" s="127"/>
      <c r="S426" s="127"/>
      <c r="T426" s="127"/>
      <c r="U426" s="127"/>
      <c r="V426" s="127"/>
      <c r="W426" s="127"/>
    </row>
    <row r="427" spans="1:23" s="126" customFormat="1" ht="15" customHeight="1">
      <c r="A427" s="135"/>
      <c r="B427" s="110"/>
      <c r="C427" s="106"/>
      <c r="D427" s="106"/>
      <c r="E427" s="106"/>
      <c r="F427" s="114"/>
      <c r="G427" s="202"/>
      <c r="H427" s="213"/>
      <c r="I427" s="221"/>
      <c r="K427" s="127"/>
      <c r="L427" s="127"/>
      <c r="M427" s="127"/>
      <c r="N427" s="127"/>
      <c r="O427" s="127"/>
      <c r="P427" s="127"/>
      <c r="Q427" s="127"/>
      <c r="R427" s="127"/>
      <c r="S427" s="127"/>
      <c r="T427" s="127"/>
      <c r="U427" s="127"/>
      <c r="V427" s="127"/>
      <c r="W427" s="127"/>
    </row>
    <row r="428" spans="1:23" s="126" customFormat="1" ht="15" customHeight="1">
      <c r="A428" s="135"/>
      <c r="B428" s="110"/>
      <c r="C428" s="106"/>
      <c r="D428" s="106"/>
      <c r="E428" s="106"/>
      <c r="F428" s="114"/>
      <c r="G428" s="202"/>
      <c r="H428" s="213"/>
      <c r="I428" s="221"/>
      <c r="K428" s="127"/>
      <c r="L428" s="127"/>
      <c r="M428" s="127"/>
      <c r="N428" s="127"/>
      <c r="O428" s="127"/>
      <c r="P428" s="127"/>
      <c r="Q428" s="127"/>
      <c r="R428" s="127"/>
      <c r="S428" s="127"/>
      <c r="T428" s="127"/>
      <c r="U428" s="127"/>
      <c r="V428" s="127"/>
      <c r="W428" s="127"/>
    </row>
    <row r="429" spans="1:23" s="126" customFormat="1" ht="15" customHeight="1">
      <c r="A429" s="135"/>
      <c r="B429" s="110"/>
      <c r="C429" s="106"/>
      <c r="D429" s="106"/>
      <c r="E429" s="106"/>
      <c r="F429" s="114"/>
      <c r="G429" s="202"/>
      <c r="H429" s="213"/>
      <c r="I429" s="221"/>
      <c r="K429" s="127"/>
      <c r="L429" s="127"/>
      <c r="M429" s="127"/>
      <c r="N429" s="127"/>
      <c r="O429" s="127"/>
      <c r="P429" s="127"/>
      <c r="Q429" s="127"/>
      <c r="R429" s="127"/>
      <c r="S429" s="127"/>
      <c r="T429" s="127"/>
      <c r="U429" s="127"/>
      <c r="V429" s="127"/>
      <c r="W429" s="127"/>
    </row>
    <row r="430" spans="1:23" s="126" customFormat="1" ht="15" customHeight="1">
      <c r="A430" s="135"/>
      <c r="B430" s="110"/>
      <c r="C430" s="106"/>
      <c r="D430" s="106"/>
      <c r="E430" s="106"/>
      <c r="F430" s="114"/>
      <c r="G430" s="202"/>
      <c r="H430" s="213"/>
      <c r="I430" s="221"/>
      <c r="K430" s="127"/>
      <c r="L430" s="127"/>
      <c r="M430" s="127"/>
      <c r="N430" s="127"/>
      <c r="O430" s="127"/>
      <c r="P430" s="127"/>
      <c r="Q430" s="127"/>
      <c r="R430" s="127"/>
      <c r="S430" s="127"/>
      <c r="T430" s="127"/>
      <c r="U430" s="127"/>
      <c r="V430" s="127"/>
      <c r="W430" s="127"/>
    </row>
    <row r="431" spans="1:23" s="126" customFormat="1" ht="15" customHeight="1">
      <c r="A431" s="135"/>
      <c r="B431" s="110"/>
      <c r="C431" s="106"/>
      <c r="D431" s="106"/>
      <c r="E431" s="106"/>
      <c r="F431" s="114"/>
      <c r="G431" s="202"/>
      <c r="H431" s="213"/>
      <c r="I431" s="221"/>
      <c r="K431" s="127"/>
      <c r="L431" s="127"/>
      <c r="M431" s="127"/>
      <c r="N431" s="127"/>
      <c r="O431" s="127"/>
      <c r="P431" s="127"/>
      <c r="Q431" s="127"/>
      <c r="R431" s="127"/>
      <c r="S431" s="127"/>
      <c r="T431" s="127"/>
      <c r="U431" s="127"/>
      <c r="V431" s="127"/>
      <c r="W431" s="127"/>
    </row>
    <row r="432" spans="1:23" s="126" customFormat="1" ht="15" customHeight="1">
      <c r="A432" s="135"/>
      <c r="B432" s="110"/>
      <c r="C432" s="106"/>
      <c r="D432" s="106"/>
      <c r="E432" s="106"/>
      <c r="F432" s="114"/>
      <c r="G432" s="202"/>
      <c r="H432" s="213"/>
      <c r="I432" s="221"/>
      <c r="K432" s="127"/>
      <c r="L432" s="127"/>
      <c r="M432" s="127"/>
      <c r="N432" s="127"/>
      <c r="O432" s="127"/>
      <c r="P432" s="127"/>
      <c r="Q432" s="127"/>
      <c r="R432" s="127"/>
      <c r="S432" s="127"/>
      <c r="T432" s="127"/>
      <c r="U432" s="127"/>
      <c r="V432" s="127"/>
      <c r="W432" s="127"/>
    </row>
    <row r="433" spans="1:23" s="126" customFormat="1" ht="15" customHeight="1">
      <c r="A433" s="135"/>
      <c r="B433" s="110"/>
      <c r="C433" s="106"/>
      <c r="D433" s="106"/>
      <c r="E433" s="106"/>
      <c r="F433" s="114"/>
      <c r="G433" s="202"/>
      <c r="H433" s="213"/>
      <c r="I433" s="221"/>
      <c r="K433" s="127"/>
      <c r="L433" s="127"/>
      <c r="M433" s="127"/>
      <c r="N433" s="127"/>
      <c r="O433" s="127"/>
      <c r="P433" s="127"/>
      <c r="Q433" s="127"/>
      <c r="R433" s="127"/>
      <c r="S433" s="127"/>
      <c r="T433" s="127"/>
      <c r="U433" s="127"/>
      <c r="V433" s="127"/>
      <c r="W433" s="127"/>
    </row>
    <row r="434" spans="1:23" s="126" customFormat="1" ht="15" customHeight="1">
      <c r="A434" s="135"/>
      <c r="B434" s="110"/>
      <c r="C434" s="106"/>
      <c r="D434" s="106"/>
      <c r="E434" s="106"/>
      <c r="F434" s="114"/>
      <c r="G434" s="202"/>
      <c r="H434" s="213"/>
      <c r="I434" s="221"/>
      <c r="K434" s="127"/>
      <c r="L434" s="127"/>
      <c r="M434" s="127"/>
      <c r="N434" s="127"/>
      <c r="O434" s="127"/>
      <c r="P434" s="127"/>
      <c r="Q434" s="127"/>
      <c r="R434" s="127"/>
      <c r="S434" s="127"/>
      <c r="T434" s="127"/>
      <c r="U434" s="127"/>
      <c r="V434" s="127"/>
      <c r="W434" s="127"/>
    </row>
    <row r="435" spans="1:23" s="126" customFormat="1" ht="15" customHeight="1">
      <c r="A435" s="135"/>
      <c r="B435" s="110"/>
      <c r="C435" s="106"/>
      <c r="D435" s="106"/>
      <c r="E435" s="106"/>
      <c r="F435" s="114"/>
      <c r="G435" s="202"/>
      <c r="H435" s="213"/>
      <c r="I435" s="221"/>
      <c r="K435" s="127"/>
      <c r="L435" s="127"/>
      <c r="M435" s="127"/>
      <c r="N435" s="127"/>
      <c r="O435" s="127"/>
      <c r="P435" s="127"/>
      <c r="Q435" s="127"/>
      <c r="R435" s="127"/>
      <c r="S435" s="127"/>
      <c r="T435" s="127"/>
      <c r="U435" s="127"/>
      <c r="V435" s="127"/>
      <c r="W435" s="127"/>
    </row>
    <row r="436" spans="1:23" s="126" customFormat="1" ht="15" customHeight="1">
      <c r="A436" s="135"/>
      <c r="B436" s="110"/>
      <c r="C436" s="106"/>
      <c r="D436" s="106"/>
      <c r="E436" s="106"/>
      <c r="F436" s="114"/>
      <c r="G436" s="202"/>
      <c r="H436" s="213"/>
      <c r="I436" s="221"/>
      <c r="K436" s="127"/>
      <c r="L436" s="127"/>
      <c r="M436" s="127"/>
      <c r="N436" s="127"/>
      <c r="O436" s="127"/>
      <c r="P436" s="127"/>
      <c r="Q436" s="127"/>
      <c r="R436" s="127"/>
      <c r="S436" s="127"/>
      <c r="T436" s="127"/>
      <c r="U436" s="127"/>
      <c r="V436" s="127"/>
      <c r="W436" s="127"/>
    </row>
    <row r="437" spans="1:23" s="126" customFormat="1" ht="15" customHeight="1">
      <c r="A437" s="135"/>
      <c r="B437" s="110"/>
      <c r="C437" s="106"/>
      <c r="D437" s="106"/>
      <c r="E437" s="106"/>
      <c r="F437" s="114"/>
      <c r="G437" s="202"/>
      <c r="H437" s="213"/>
      <c r="I437" s="221"/>
      <c r="K437" s="127"/>
      <c r="L437" s="127"/>
      <c r="M437" s="127"/>
      <c r="N437" s="127"/>
      <c r="O437" s="127"/>
      <c r="P437" s="127"/>
      <c r="Q437" s="127"/>
      <c r="R437" s="127"/>
      <c r="S437" s="127"/>
      <c r="T437" s="127"/>
      <c r="U437" s="127"/>
      <c r="V437" s="127"/>
      <c r="W437" s="127"/>
    </row>
    <row r="438" spans="1:23" s="126" customFormat="1" ht="15" customHeight="1">
      <c r="A438" s="135"/>
      <c r="B438" s="110"/>
      <c r="C438" s="106"/>
      <c r="D438" s="106"/>
      <c r="E438" s="106"/>
      <c r="F438" s="114"/>
      <c r="G438" s="202"/>
      <c r="H438" s="213"/>
      <c r="I438" s="221"/>
      <c r="K438" s="127"/>
      <c r="L438" s="127"/>
      <c r="M438" s="127"/>
      <c r="N438" s="127"/>
      <c r="O438" s="127"/>
      <c r="P438" s="127"/>
      <c r="Q438" s="127"/>
      <c r="R438" s="127"/>
      <c r="S438" s="127"/>
      <c r="T438" s="127"/>
      <c r="U438" s="127"/>
      <c r="V438" s="127"/>
      <c r="W438" s="127"/>
    </row>
    <row r="439" spans="1:23" s="126" customFormat="1" ht="15" customHeight="1">
      <c r="A439" s="135"/>
      <c r="B439" s="110"/>
      <c r="C439" s="106"/>
      <c r="D439" s="106"/>
      <c r="E439" s="106"/>
      <c r="F439" s="114"/>
      <c r="G439" s="202"/>
      <c r="H439" s="213"/>
      <c r="I439" s="221"/>
      <c r="K439" s="127"/>
      <c r="L439" s="127"/>
      <c r="M439" s="127"/>
      <c r="N439" s="127"/>
      <c r="O439" s="127"/>
      <c r="P439" s="127"/>
      <c r="Q439" s="127"/>
      <c r="R439" s="127"/>
      <c r="S439" s="127"/>
      <c r="T439" s="127"/>
      <c r="U439" s="127"/>
      <c r="V439" s="127"/>
      <c r="W439" s="127"/>
    </row>
    <row r="440" spans="1:23" s="126" customFormat="1" ht="15" customHeight="1">
      <c r="A440" s="135"/>
      <c r="B440" s="110"/>
      <c r="C440" s="106"/>
      <c r="D440" s="106"/>
      <c r="E440" s="106"/>
      <c r="F440" s="114"/>
      <c r="G440" s="202"/>
      <c r="H440" s="213"/>
      <c r="I440" s="221"/>
      <c r="K440" s="127"/>
      <c r="L440" s="127"/>
      <c r="M440" s="127"/>
      <c r="N440" s="127"/>
      <c r="O440" s="127"/>
      <c r="P440" s="127"/>
      <c r="Q440" s="127"/>
      <c r="R440" s="127"/>
      <c r="S440" s="127"/>
      <c r="T440" s="127"/>
      <c r="U440" s="127"/>
      <c r="V440" s="127"/>
      <c r="W440" s="127"/>
    </row>
    <row r="441" spans="1:23" s="126" customFormat="1" ht="15" customHeight="1">
      <c r="A441" s="135"/>
      <c r="B441" s="110"/>
      <c r="C441" s="106"/>
      <c r="D441" s="106"/>
      <c r="E441" s="106"/>
      <c r="F441" s="114"/>
      <c r="G441" s="202"/>
      <c r="H441" s="213"/>
      <c r="I441" s="221"/>
      <c r="K441" s="127"/>
      <c r="L441" s="127"/>
      <c r="M441" s="127"/>
      <c r="N441" s="127"/>
      <c r="O441" s="127"/>
      <c r="P441" s="127"/>
      <c r="Q441" s="127"/>
      <c r="R441" s="127"/>
      <c r="S441" s="127"/>
      <c r="T441" s="127"/>
      <c r="U441" s="127"/>
      <c r="V441" s="127"/>
      <c r="W441" s="127"/>
    </row>
    <row r="442" spans="1:23" s="126" customFormat="1" ht="15" customHeight="1">
      <c r="A442" s="135"/>
      <c r="B442" s="110"/>
      <c r="C442" s="106"/>
      <c r="D442" s="106"/>
      <c r="E442" s="106"/>
      <c r="F442" s="114"/>
      <c r="G442" s="202"/>
      <c r="H442" s="213"/>
      <c r="I442" s="221"/>
      <c r="K442" s="127"/>
      <c r="L442" s="127"/>
      <c r="M442" s="127"/>
      <c r="N442" s="127"/>
      <c r="O442" s="127"/>
      <c r="P442" s="127"/>
      <c r="Q442" s="127"/>
      <c r="R442" s="127"/>
      <c r="S442" s="127"/>
      <c r="T442" s="127"/>
      <c r="U442" s="127"/>
      <c r="V442" s="127"/>
      <c r="W442" s="127"/>
    </row>
    <row r="443" spans="1:23" s="126" customFormat="1" ht="15" customHeight="1">
      <c r="A443" s="135"/>
      <c r="B443" s="110"/>
      <c r="C443" s="106"/>
      <c r="D443" s="106"/>
      <c r="E443" s="106"/>
      <c r="F443" s="114"/>
      <c r="G443" s="202"/>
      <c r="H443" s="213"/>
      <c r="I443" s="221"/>
      <c r="K443" s="127"/>
      <c r="L443" s="127"/>
      <c r="M443" s="127"/>
      <c r="N443" s="127"/>
      <c r="O443" s="127"/>
      <c r="P443" s="127"/>
      <c r="Q443" s="127"/>
      <c r="R443" s="127"/>
      <c r="S443" s="127"/>
      <c r="T443" s="127"/>
      <c r="U443" s="127"/>
      <c r="V443" s="127"/>
      <c r="W443" s="127"/>
    </row>
    <row r="444" spans="1:23" s="126" customFormat="1" ht="15" customHeight="1">
      <c r="A444" s="135"/>
      <c r="B444" s="110"/>
      <c r="C444" s="106"/>
      <c r="D444" s="106"/>
      <c r="E444" s="106"/>
      <c r="F444" s="114"/>
      <c r="G444" s="202"/>
      <c r="H444" s="213"/>
      <c r="I444" s="221"/>
      <c r="K444" s="127"/>
      <c r="L444" s="127"/>
      <c r="M444" s="127"/>
      <c r="N444" s="127"/>
      <c r="O444" s="127"/>
      <c r="P444" s="127"/>
      <c r="Q444" s="127"/>
      <c r="R444" s="127"/>
      <c r="S444" s="127"/>
      <c r="T444" s="127"/>
      <c r="U444" s="127"/>
      <c r="V444" s="127"/>
      <c r="W444" s="127"/>
    </row>
    <row r="445" spans="1:23" s="126" customFormat="1" ht="15" customHeight="1">
      <c r="A445" s="135"/>
      <c r="B445" s="110"/>
      <c r="C445" s="106"/>
      <c r="D445" s="106"/>
      <c r="E445" s="106"/>
      <c r="F445" s="114"/>
      <c r="G445" s="202"/>
      <c r="H445" s="213"/>
      <c r="I445" s="221"/>
      <c r="K445" s="127"/>
      <c r="L445" s="127"/>
      <c r="M445" s="127"/>
      <c r="N445" s="127"/>
      <c r="O445" s="127"/>
      <c r="P445" s="127"/>
      <c r="Q445" s="127"/>
      <c r="R445" s="127"/>
      <c r="S445" s="127"/>
      <c r="T445" s="127"/>
      <c r="U445" s="127"/>
      <c r="V445" s="127"/>
      <c r="W445" s="127"/>
    </row>
    <row r="446" spans="1:23" s="126" customFormat="1" ht="15" customHeight="1">
      <c r="A446" s="135"/>
      <c r="B446" s="110"/>
      <c r="C446" s="106"/>
      <c r="D446" s="106"/>
      <c r="E446" s="106"/>
      <c r="F446" s="114"/>
      <c r="G446" s="202"/>
      <c r="H446" s="213"/>
      <c r="I446" s="221"/>
      <c r="K446" s="127"/>
      <c r="L446" s="127"/>
      <c r="M446" s="127"/>
      <c r="N446" s="127"/>
      <c r="O446" s="127"/>
      <c r="P446" s="127"/>
      <c r="Q446" s="127"/>
      <c r="R446" s="127"/>
      <c r="S446" s="127"/>
      <c r="T446" s="127"/>
      <c r="U446" s="127"/>
      <c r="V446" s="127"/>
      <c r="W446" s="127"/>
    </row>
    <row r="447" spans="1:23" s="126" customFormat="1" ht="15" customHeight="1">
      <c r="A447" s="135"/>
      <c r="B447" s="110"/>
      <c r="C447" s="106"/>
      <c r="D447" s="106"/>
      <c r="E447" s="106"/>
      <c r="F447" s="114"/>
      <c r="G447" s="202"/>
      <c r="H447" s="213"/>
      <c r="I447" s="221"/>
      <c r="K447" s="127"/>
      <c r="L447" s="127"/>
      <c r="M447" s="127"/>
      <c r="N447" s="127"/>
      <c r="O447" s="127"/>
      <c r="P447" s="127"/>
      <c r="Q447" s="127"/>
      <c r="R447" s="127"/>
      <c r="S447" s="127"/>
      <c r="T447" s="127"/>
      <c r="U447" s="127"/>
      <c r="V447" s="127"/>
      <c r="W447" s="127"/>
    </row>
    <row r="448" spans="1:23" s="126" customFormat="1" ht="15" customHeight="1">
      <c r="A448" s="135"/>
      <c r="B448" s="110"/>
      <c r="C448" s="106"/>
      <c r="D448" s="106"/>
      <c r="E448" s="106"/>
      <c r="F448" s="114"/>
      <c r="G448" s="202"/>
      <c r="H448" s="213"/>
      <c r="I448" s="221"/>
      <c r="K448" s="127"/>
      <c r="L448" s="127"/>
      <c r="M448" s="127"/>
      <c r="N448" s="127"/>
      <c r="O448" s="127"/>
      <c r="P448" s="127"/>
      <c r="Q448" s="127"/>
      <c r="R448" s="127"/>
      <c r="S448" s="127"/>
      <c r="T448" s="127"/>
      <c r="U448" s="127"/>
      <c r="V448" s="127"/>
      <c r="W448" s="127"/>
    </row>
    <row r="449" spans="1:23" s="126" customFormat="1" ht="15" customHeight="1">
      <c r="A449" s="135"/>
      <c r="B449" s="110"/>
      <c r="C449" s="106"/>
      <c r="D449" s="106"/>
      <c r="E449" s="106"/>
      <c r="F449" s="114"/>
      <c r="G449" s="202"/>
      <c r="H449" s="213"/>
      <c r="I449" s="221"/>
      <c r="K449" s="127"/>
      <c r="L449" s="127"/>
      <c r="M449" s="127"/>
      <c r="N449" s="127"/>
      <c r="O449" s="127"/>
      <c r="P449" s="127"/>
      <c r="Q449" s="127"/>
      <c r="R449" s="127"/>
      <c r="S449" s="127"/>
      <c r="T449" s="127"/>
      <c r="U449" s="127"/>
      <c r="V449" s="127"/>
      <c r="W449" s="127"/>
    </row>
    <row r="450" spans="1:23" s="126" customFormat="1" ht="15" customHeight="1">
      <c r="A450" s="135"/>
      <c r="B450" s="110"/>
      <c r="C450" s="106"/>
      <c r="D450" s="106"/>
      <c r="E450" s="106"/>
      <c r="F450" s="114"/>
      <c r="G450" s="202"/>
      <c r="H450" s="213"/>
      <c r="I450" s="221"/>
      <c r="K450" s="127"/>
      <c r="L450" s="127"/>
      <c r="M450" s="127"/>
      <c r="N450" s="127"/>
      <c r="O450" s="127"/>
      <c r="P450" s="127"/>
      <c r="Q450" s="127"/>
      <c r="R450" s="127"/>
      <c r="S450" s="127"/>
      <c r="T450" s="127"/>
      <c r="U450" s="127"/>
      <c r="V450" s="127"/>
      <c r="W450" s="127"/>
    </row>
    <row r="451" spans="1:23" s="126" customFormat="1" ht="15" customHeight="1">
      <c r="A451" s="135"/>
      <c r="B451" s="110"/>
      <c r="C451" s="106"/>
      <c r="D451" s="106"/>
      <c r="E451" s="106"/>
      <c r="F451" s="114"/>
      <c r="G451" s="202"/>
      <c r="H451" s="213"/>
      <c r="I451" s="221"/>
      <c r="K451" s="127"/>
      <c r="L451" s="127"/>
      <c r="M451" s="127"/>
      <c r="N451" s="127"/>
      <c r="O451" s="127"/>
      <c r="P451" s="127"/>
      <c r="Q451" s="127"/>
      <c r="R451" s="127"/>
      <c r="S451" s="127"/>
      <c r="T451" s="127"/>
      <c r="U451" s="127"/>
      <c r="V451" s="127"/>
      <c r="W451" s="127"/>
    </row>
    <row r="452" spans="1:23" s="126" customFormat="1" ht="15" customHeight="1">
      <c r="A452" s="135"/>
      <c r="B452" s="110"/>
      <c r="C452" s="106"/>
      <c r="D452" s="106"/>
      <c r="E452" s="106"/>
      <c r="F452" s="114"/>
      <c r="G452" s="202"/>
      <c r="H452" s="213"/>
      <c r="I452" s="221"/>
      <c r="K452" s="127"/>
      <c r="L452" s="127"/>
      <c r="M452" s="127"/>
      <c r="N452" s="127"/>
      <c r="O452" s="127"/>
      <c r="P452" s="127"/>
      <c r="Q452" s="127"/>
      <c r="R452" s="127"/>
      <c r="S452" s="127"/>
      <c r="T452" s="127"/>
      <c r="U452" s="127"/>
      <c r="V452" s="127"/>
      <c r="W452" s="127"/>
    </row>
    <row r="453" spans="1:23" s="126" customFormat="1" ht="15" customHeight="1">
      <c r="A453" s="135"/>
      <c r="B453" s="110"/>
      <c r="C453" s="106"/>
      <c r="D453" s="106"/>
      <c r="E453" s="106"/>
      <c r="F453" s="114"/>
      <c r="G453" s="202"/>
      <c r="H453" s="213"/>
      <c r="I453" s="221"/>
      <c r="K453" s="127"/>
      <c r="L453" s="127"/>
      <c r="M453" s="127"/>
      <c r="N453" s="127"/>
      <c r="O453" s="127"/>
      <c r="P453" s="127"/>
      <c r="Q453" s="127"/>
      <c r="R453" s="127"/>
      <c r="S453" s="127"/>
      <c r="T453" s="127"/>
      <c r="U453" s="127"/>
      <c r="V453" s="127"/>
      <c r="W453" s="127"/>
    </row>
    <row r="454" spans="1:23" s="126" customFormat="1" ht="15" customHeight="1">
      <c r="A454" s="135"/>
      <c r="B454" s="110"/>
      <c r="C454" s="106"/>
      <c r="D454" s="106"/>
      <c r="E454" s="106"/>
      <c r="F454" s="114"/>
      <c r="G454" s="202"/>
      <c r="H454" s="213"/>
      <c r="I454" s="221"/>
      <c r="K454" s="127"/>
      <c r="L454" s="127"/>
      <c r="M454" s="127"/>
      <c r="N454" s="127"/>
      <c r="O454" s="127"/>
      <c r="P454" s="127"/>
      <c r="Q454" s="127"/>
      <c r="R454" s="127"/>
      <c r="S454" s="127"/>
      <c r="T454" s="127"/>
      <c r="U454" s="127"/>
      <c r="V454" s="127"/>
      <c r="W454" s="127"/>
    </row>
    <row r="455" spans="1:23" s="126" customFormat="1" ht="15" customHeight="1">
      <c r="A455" s="135"/>
      <c r="B455" s="110"/>
      <c r="C455" s="106"/>
      <c r="D455" s="106"/>
      <c r="E455" s="106"/>
      <c r="F455" s="114"/>
      <c r="G455" s="202"/>
      <c r="H455" s="213"/>
      <c r="I455" s="221"/>
      <c r="K455" s="127"/>
      <c r="L455" s="127"/>
      <c r="M455" s="127"/>
      <c r="N455" s="127"/>
      <c r="O455" s="127"/>
      <c r="P455" s="127"/>
      <c r="Q455" s="127"/>
      <c r="R455" s="127"/>
      <c r="S455" s="127"/>
      <c r="T455" s="127"/>
      <c r="U455" s="127"/>
      <c r="V455" s="127"/>
      <c r="W455" s="127"/>
    </row>
    <row r="456" spans="1:23" s="126" customFormat="1" ht="15" customHeight="1">
      <c r="A456" s="135"/>
      <c r="B456" s="110"/>
      <c r="C456" s="106"/>
      <c r="D456" s="106"/>
      <c r="E456" s="106"/>
      <c r="F456" s="114"/>
      <c r="G456" s="202"/>
      <c r="H456" s="213"/>
      <c r="I456" s="221"/>
      <c r="K456" s="127"/>
      <c r="L456" s="127"/>
      <c r="M456" s="127"/>
      <c r="N456" s="127"/>
      <c r="O456" s="127"/>
      <c r="P456" s="127"/>
      <c r="Q456" s="127"/>
      <c r="R456" s="127"/>
      <c r="S456" s="127"/>
      <c r="T456" s="127"/>
      <c r="U456" s="127"/>
      <c r="V456" s="127"/>
      <c r="W456" s="127"/>
    </row>
    <row r="457" spans="1:23" s="126" customFormat="1" ht="15" customHeight="1">
      <c r="A457" s="135"/>
      <c r="B457" s="110"/>
      <c r="C457" s="106"/>
      <c r="D457" s="106"/>
      <c r="E457" s="106"/>
      <c r="F457" s="114"/>
      <c r="G457" s="202"/>
      <c r="H457" s="213"/>
      <c r="I457" s="221"/>
      <c r="K457" s="127"/>
      <c r="L457" s="127"/>
      <c r="M457" s="127"/>
      <c r="N457" s="127"/>
      <c r="O457" s="127"/>
      <c r="P457" s="127"/>
      <c r="Q457" s="127"/>
      <c r="R457" s="127"/>
      <c r="S457" s="127"/>
      <c r="T457" s="127"/>
      <c r="U457" s="127"/>
      <c r="V457" s="127"/>
      <c r="W457" s="127"/>
    </row>
    <row r="458" spans="1:23" s="126" customFormat="1" ht="15" customHeight="1">
      <c r="A458" s="135"/>
      <c r="B458" s="110"/>
      <c r="C458" s="106"/>
      <c r="D458" s="106"/>
      <c r="E458" s="106"/>
      <c r="F458" s="114"/>
      <c r="G458" s="202"/>
      <c r="H458" s="213"/>
      <c r="I458" s="221"/>
      <c r="K458" s="127"/>
      <c r="L458" s="127"/>
      <c r="M458" s="127"/>
      <c r="N458" s="127"/>
      <c r="O458" s="127"/>
      <c r="P458" s="127"/>
      <c r="Q458" s="127"/>
      <c r="R458" s="127"/>
      <c r="S458" s="127"/>
      <c r="T458" s="127"/>
      <c r="U458" s="127"/>
      <c r="V458" s="127"/>
      <c r="W458" s="127"/>
    </row>
    <row r="459" spans="1:23" s="126" customFormat="1" ht="15" customHeight="1">
      <c r="A459" s="135"/>
      <c r="B459" s="110"/>
      <c r="C459" s="106"/>
      <c r="D459" s="106"/>
      <c r="E459" s="106"/>
      <c r="F459" s="114"/>
      <c r="G459" s="202"/>
      <c r="H459" s="213"/>
      <c r="I459" s="221"/>
      <c r="K459" s="127"/>
      <c r="L459" s="127"/>
      <c r="M459" s="127"/>
      <c r="N459" s="127"/>
      <c r="O459" s="127"/>
      <c r="P459" s="127"/>
      <c r="Q459" s="127"/>
      <c r="R459" s="127"/>
      <c r="S459" s="127"/>
      <c r="T459" s="127"/>
      <c r="U459" s="127"/>
      <c r="V459" s="127"/>
      <c r="W459" s="127"/>
    </row>
    <row r="460" spans="1:23" s="126" customFormat="1" ht="15" customHeight="1">
      <c r="A460" s="135"/>
      <c r="B460" s="110"/>
      <c r="C460" s="106"/>
      <c r="D460" s="106"/>
      <c r="E460" s="106"/>
      <c r="F460" s="114"/>
      <c r="G460" s="202"/>
      <c r="H460" s="213"/>
      <c r="I460" s="221"/>
      <c r="K460" s="127"/>
      <c r="L460" s="127"/>
      <c r="M460" s="127"/>
      <c r="N460" s="127"/>
      <c r="O460" s="127"/>
      <c r="P460" s="127"/>
      <c r="Q460" s="127"/>
      <c r="R460" s="127"/>
      <c r="S460" s="127"/>
      <c r="T460" s="127"/>
      <c r="U460" s="127"/>
      <c r="V460" s="127"/>
      <c r="W460" s="127"/>
    </row>
    <row r="461" spans="1:23" s="126" customFormat="1" ht="15" customHeight="1">
      <c r="A461" s="135"/>
      <c r="B461" s="110"/>
      <c r="C461" s="106"/>
      <c r="D461" s="106"/>
      <c r="E461" s="106"/>
      <c r="F461" s="114"/>
      <c r="G461" s="202"/>
      <c r="H461" s="213"/>
      <c r="I461" s="221"/>
      <c r="K461" s="127"/>
      <c r="L461" s="127"/>
      <c r="M461" s="127"/>
      <c r="N461" s="127"/>
      <c r="O461" s="127"/>
      <c r="P461" s="127"/>
      <c r="Q461" s="127"/>
      <c r="R461" s="127"/>
      <c r="S461" s="127"/>
      <c r="T461" s="127"/>
      <c r="U461" s="127"/>
      <c r="V461" s="127"/>
      <c r="W461" s="127"/>
    </row>
    <row r="462" spans="1:23" s="126" customFormat="1" ht="15" customHeight="1">
      <c r="A462" s="135"/>
      <c r="B462" s="110"/>
      <c r="C462" s="106"/>
      <c r="D462" s="106"/>
      <c r="E462" s="106"/>
      <c r="F462" s="114"/>
      <c r="G462" s="202"/>
      <c r="H462" s="213"/>
      <c r="I462" s="221"/>
      <c r="K462" s="127"/>
      <c r="L462" s="127"/>
      <c r="M462" s="127"/>
      <c r="N462" s="127"/>
      <c r="O462" s="127"/>
      <c r="P462" s="127"/>
      <c r="Q462" s="127"/>
      <c r="R462" s="127"/>
      <c r="S462" s="127"/>
      <c r="T462" s="127"/>
      <c r="U462" s="127"/>
      <c r="V462" s="127"/>
      <c r="W462" s="127"/>
    </row>
    <row r="463" spans="1:23" s="126" customFormat="1" ht="15" customHeight="1">
      <c r="A463" s="135"/>
      <c r="B463" s="110"/>
      <c r="C463" s="106"/>
      <c r="D463" s="106"/>
      <c r="E463" s="106"/>
      <c r="F463" s="114"/>
      <c r="G463" s="202"/>
      <c r="H463" s="213"/>
      <c r="I463" s="221"/>
      <c r="K463" s="127"/>
      <c r="L463" s="127"/>
      <c r="M463" s="127"/>
      <c r="N463" s="127"/>
      <c r="O463" s="127"/>
      <c r="P463" s="127"/>
      <c r="Q463" s="127"/>
      <c r="R463" s="127"/>
      <c r="S463" s="127"/>
      <c r="T463" s="127"/>
      <c r="U463" s="127"/>
      <c r="V463" s="127"/>
      <c r="W463" s="127"/>
    </row>
    <row r="464" spans="1:23" s="126" customFormat="1" ht="15" customHeight="1">
      <c r="A464" s="135"/>
      <c r="B464" s="110"/>
      <c r="C464" s="106"/>
      <c r="D464" s="106"/>
      <c r="E464" s="106"/>
      <c r="F464" s="114"/>
      <c r="G464" s="202"/>
      <c r="H464" s="213"/>
      <c r="I464" s="221"/>
      <c r="K464" s="127"/>
      <c r="L464" s="127"/>
      <c r="M464" s="127"/>
      <c r="N464" s="127"/>
      <c r="O464" s="127"/>
      <c r="P464" s="127"/>
      <c r="Q464" s="127"/>
      <c r="R464" s="127"/>
      <c r="S464" s="127"/>
      <c r="T464" s="127"/>
      <c r="U464" s="127"/>
      <c r="V464" s="127"/>
      <c r="W464" s="127"/>
    </row>
    <row r="465" spans="1:23" s="126" customFormat="1" ht="15" customHeight="1">
      <c r="A465" s="135"/>
      <c r="B465" s="110"/>
      <c r="C465" s="106"/>
      <c r="D465" s="106"/>
      <c r="E465" s="106"/>
      <c r="F465" s="114"/>
      <c r="G465" s="202"/>
      <c r="H465" s="213"/>
      <c r="I465" s="221"/>
      <c r="K465" s="127"/>
      <c r="L465" s="127"/>
      <c r="M465" s="127"/>
      <c r="N465" s="127"/>
      <c r="O465" s="127"/>
      <c r="P465" s="127"/>
      <c r="Q465" s="127"/>
      <c r="R465" s="127"/>
      <c r="S465" s="127"/>
      <c r="T465" s="127"/>
      <c r="U465" s="127"/>
      <c r="V465" s="127"/>
      <c r="W465" s="127"/>
    </row>
    <row r="466" spans="1:23" s="126" customFormat="1" ht="15" customHeight="1">
      <c r="A466" s="135"/>
      <c r="B466" s="110"/>
      <c r="C466" s="106"/>
      <c r="D466" s="106"/>
      <c r="E466" s="106"/>
      <c r="F466" s="114"/>
      <c r="G466" s="202"/>
      <c r="H466" s="213"/>
      <c r="I466" s="221"/>
      <c r="K466" s="127"/>
      <c r="L466" s="127"/>
      <c r="M466" s="127"/>
      <c r="N466" s="127"/>
      <c r="O466" s="127"/>
      <c r="P466" s="127"/>
      <c r="Q466" s="127"/>
      <c r="R466" s="127"/>
      <c r="S466" s="127"/>
      <c r="T466" s="127"/>
      <c r="U466" s="127"/>
      <c r="V466" s="127"/>
      <c r="W466" s="127"/>
    </row>
    <row r="467" spans="1:23" s="126" customFormat="1" ht="15" customHeight="1">
      <c r="A467" s="135"/>
      <c r="B467" s="110"/>
      <c r="C467" s="106"/>
      <c r="D467" s="106"/>
      <c r="E467" s="106"/>
      <c r="F467" s="114"/>
      <c r="G467" s="202"/>
      <c r="H467" s="213"/>
      <c r="I467" s="221"/>
      <c r="K467" s="127"/>
      <c r="L467" s="127"/>
      <c r="M467" s="127"/>
      <c r="N467" s="127"/>
      <c r="O467" s="127"/>
      <c r="P467" s="127"/>
      <c r="Q467" s="127"/>
      <c r="R467" s="127"/>
      <c r="S467" s="127"/>
      <c r="T467" s="127"/>
      <c r="U467" s="127"/>
      <c r="V467" s="127"/>
      <c r="W467" s="127"/>
    </row>
    <row r="468" spans="1:23" s="126" customFormat="1" ht="15" customHeight="1">
      <c r="A468" s="135"/>
      <c r="B468" s="110"/>
      <c r="C468" s="106"/>
      <c r="D468" s="106"/>
      <c r="E468" s="106"/>
      <c r="F468" s="114"/>
      <c r="G468" s="202"/>
      <c r="H468" s="213"/>
      <c r="I468" s="221"/>
      <c r="K468" s="127"/>
      <c r="L468" s="127"/>
      <c r="M468" s="127"/>
      <c r="N468" s="127"/>
      <c r="O468" s="127"/>
      <c r="P468" s="127"/>
      <c r="Q468" s="127"/>
      <c r="R468" s="127"/>
      <c r="S468" s="127"/>
      <c r="T468" s="127"/>
      <c r="U468" s="127"/>
      <c r="V468" s="127"/>
      <c r="W468" s="127"/>
    </row>
    <row r="469" spans="1:23" s="126" customFormat="1" ht="15" customHeight="1">
      <c r="A469" s="135"/>
      <c r="B469" s="110"/>
      <c r="C469" s="106"/>
      <c r="D469" s="106"/>
      <c r="E469" s="106"/>
      <c r="F469" s="114"/>
      <c r="G469" s="202"/>
      <c r="H469" s="213"/>
      <c r="I469" s="221"/>
      <c r="K469" s="127"/>
      <c r="L469" s="127"/>
      <c r="M469" s="127"/>
      <c r="N469" s="127"/>
      <c r="O469" s="127"/>
      <c r="P469" s="127"/>
      <c r="Q469" s="127"/>
      <c r="R469" s="127"/>
      <c r="S469" s="127"/>
      <c r="T469" s="127"/>
      <c r="U469" s="127"/>
      <c r="V469" s="127"/>
      <c r="W469" s="127"/>
    </row>
    <row r="470" spans="1:23" s="126" customFormat="1" ht="15" customHeight="1">
      <c r="A470" s="135"/>
      <c r="B470" s="110"/>
      <c r="C470" s="106"/>
      <c r="D470" s="106"/>
      <c r="E470" s="106"/>
      <c r="F470" s="114"/>
      <c r="G470" s="202"/>
      <c r="H470" s="213"/>
      <c r="I470" s="221"/>
      <c r="K470" s="127"/>
      <c r="L470" s="127"/>
      <c r="M470" s="127"/>
      <c r="N470" s="127"/>
      <c r="O470" s="127"/>
      <c r="P470" s="127"/>
      <c r="Q470" s="127"/>
      <c r="R470" s="127"/>
      <c r="S470" s="127"/>
      <c r="T470" s="127"/>
      <c r="U470" s="127"/>
      <c r="V470" s="127"/>
      <c r="W470" s="127"/>
    </row>
    <row r="471" spans="1:23" s="126" customFormat="1" ht="15" customHeight="1">
      <c r="A471" s="135"/>
      <c r="B471" s="110"/>
      <c r="C471" s="106"/>
      <c r="D471" s="106"/>
      <c r="E471" s="106"/>
      <c r="F471" s="114"/>
      <c r="G471" s="202"/>
      <c r="H471" s="213"/>
      <c r="I471" s="221"/>
      <c r="K471" s="127"/>
      <c r="L471" s="127"/>
      <c r="M471" s="127"/>
      <c r="N471" s="127"/>
      <c r="O471" s="127"/>
      <c r="P471" s="127"/>
      <c r="Q471" s="127"/>
      <c r="R471" s="127"/>
      <c r="S471" s="127"/>
      <c r="T471" s="127"/>
      <c r="U471" s="127"/>
      <c r="V471" s="127"/>
      <c r="W471" s="127"/>
    </row>
    <row r="472" spans="1:23" s="126" customFormat="1" ht="15" customHeight="1">
      <c r="A472" s="135"/>
      <c r="B472" s="110"/>
      <c r="C472" s="106"/>
      <c r="D472" s="106"/>
      <c r="E472" s="106"/>
      <c r="F472" s="114"/>
      <c r="G472" s="202"/>
      <c r="H472" s="213"/>
      <c r="I472" s="221"/>
      <c r="K472" s="127"/>
      <c r="L472" s="127"/>
      <c r="M472" s="127"/>
      <c r="N472" s="127"/>
      <c r="O472" s="127"/>
      <c r="P472" s="127"/>
      <c r="Q472" s="127"/>
      <c r="R472" s="127"/>
      <c r="S472" s="127"/>
      <c r="T472" s="127"/>
      <c r="U472" s="127"/>
      <c r="V472" s="127"/>
      <c r="W472" s="127"/>
    </row>
    <row r="473" spans="1:23" s="126" customFormat="1" ht="15" customHeight="1">
      <c r="A473" s="135"/>
      <c r="B473" s="110"/>
      <c r="C473" s="106"/>
      <c r="D473" s="106"/>
      <c r="E473" s="106"/>
      <c r="F473" s="114"/>
      <c r="G473" s="202"/>
      <c r="H473" s="213"/>
      <c r="I473" s="221"/>
      <c r="K473" s="127"/>
      <c r="L473" s="127"/>
      <c r="M473" s="127"/>
      <c r="N473" s="127"/>
      <c r="O473" s="127"/>
      <c r="P473" s="127"/>
      <c r="Q473" s="127"/>
      <c r="R473" s="127"/>
      <c r="S473" s="127"/>
      <c r="T473" s="127"/>
      <c r="U473" s="127"/>
      <c r="V473" s="127"/>
      <c r="W473" s="127"/>
    </row>
    <row r="474" spans="1:23" s="126" customFormat="1" ht="15" customHeight="1">
      <c r="A474" s="135"/>
      <c r="B474" s="110"/>
      <c r="C474" s="106"/>
      <c r="D474" s="106"/>
      <c r="E474" s="106"/>
      <c r="F474" s="114"/>
      <c r="G474" s="202"/>
      <c r="H474" s="213"/>
      <c r="I474" s="221"/>
      <c r="K474" s="127"/>
      <c r="L474" s="127"/>
      <c r="M474" s="127"/>
      <c r="N474" s="127"/>
      <c r="O474" s="127"/>
      <c r="P474" s="127"/>
      <c r="Q474" s="127"/>
      <c r="R474" s="127"/>
      <c r="S474" s="127"/>
      <c r="T474" s="127"/>
      <c r="U474" s="127"/>
      <c r="V474" s="127"/>
      <c r="W474" s="127"/>
    </row>
    <row r="475" spans="1:23" s="126" customFormat="1" ht="15" customHeight="1">
      <c r="A475" s="135"/>
      <c r="B475" s="110"/>
      <c r="C475" s="106"/>
      <c r="D475" s="106"/>
      <c r="E475" s="106"/>
      <c r="F475" s="114"/>
      <c r="G475" s="202"/>
      <c r="H475" s="213"/>
      <c r="I475" s="221"/>
      <c r="K475" s="127"/>
      <c r="L475" s="127"/>
      <c r="M475" s="127"/>
      <c r="N475" s="127"/>
      <c r="O475" s="127"/>
      <c r="P475" s="127"/>
      <c r="Q475" s="127"/>
      <c r="R475" s="127"/>
      <c r="S475" s="127"/>
      <c r="T475" s="127"/>
      <c r="U475" s="127"/>
      <c r="V475" s="127"/>
      <c r="W475" s="127"/>
    </row>
    <row r="476" spans="1:23" s="126" customFormat="1" ht="15" customHeight="1">
      <c r="A476" s="135"/>
      <c r="B476" s="110"/>
      <c r="C476" s="106"/>
      <c r="D476" s="106"/>
      <c r="E476" s="106"/>
      <c r="F476" s="114"/>
      <c r="G476" s="202"/>
      <c r="H476" s="213"/>
      <c r="I476" s="221"/>
      <c r="K476" s="127"/>
      <c r="L476" s="127"/>
      <c r="M476" s="127"/>
      <c r="N476" s="127"/>
      <c r="O476" s="127"/>
      <c r="P476" s="127"/>
      <c r="Q476" s="127"/>
      <c r="R476" s="127"/>
      <c r="S476" s="127"/>
      <c r="T476" s="127"/>
      <c r="U476" s="127"/>
      <c r="V476" s="127"/>
      <c r="W476" s="127"/>
    </row>
    <row r="477" spans="1:23" s="126" customFormat="1" ht="15" customHeight="1">
      <c r="A477" s="135"/>
      <c r="B477" s="110"/>
      <c r="C477" s="106"/>
      <c r="D477" s="106"/>
      <c r="E477" s="106"/>
      <c r="F477" s="114"/>
      <c r="G477" s="202"/>
      <c r="H477" s="213"/>
      <c r="I477" s="221"/>
      <c r="K477" s="127"/>
      <c r="L477" s="127"/>
      <c r="M477" s="127"/>
      <c r="N477" s="127"/>
      <c r="O477" s="127"/>
      <c r="P477" s="127"/>
      <c r="Q477" s="127"/>
      <c r="R477" s="127"/>
      <c r="S477" s="127"/>
      <c r="T477" s="127"/>
      <c r="U477" s="127"/>
      <c r="V477" s="127"/>
      <c r="W477" s="127"/>
    </row>
    <row r="478" spans="1:23" s="126" customFormat="1" ht="15" customHeight="1">
      <c r="A478" s="135"/>
      <c r="B478" s="110"/>
      <c r="C478" s="106"/>
      <c r="D478" s="106"/>
      <c r="E478" s="106"/>
      <c r="F478" s="114"/>
      <c r="G478" s="202"/>
      <c r="H478" s="213"/>
      <c r="I478" s="221"/>
      <c r="K478" s="127"/>
      <c r="L478" s="127"/>
      <c r="M478" s="127"/>
      <c r="N478" s="127"/>
      <c r="O478" s="127"/>
      <c r="P478" s="127"/>
      <c r="Q478" s="127"/>
      <c r="R478" s="127"/>
      <c r="S478" s="127"/>
      <c r="T478" s="127"/>
      <c r="U478" s="127"/>
      <c r="V478" s="127"/>
      <c r="W478" s="127"/>
    </row>
    <row r="479" spans="1:23" s="126" customFormat="1" ht="15" customHeight="1">
      <c r="A479" s="135"/>
      <c r="B479" s="110"/>
      <c r="C479" s="106"/>
      <c r="D479" s="106"/>
      <c r="E479" s="106"/>
      <c r="F479" s="114"/>
      <c r="G479" s="202"/>
      <c r="H479" s="213"/>
      <c r="I479" s="221"/>
      <c r="K479" s="127"/>
      <c r="L479" s="127"/>
      <c r="M479" s="127"/>
      <c r="N479" s="127"/>
      <c r="O479" s="127"/>
      <c r="P479" s="127"/>
      <c r="Q479" s="127"/>
      <c r="R479" s="127"/>
      <c r="S479" s="127"/>
      <c r="T479" s="127"/>
      <c r="U479" s="127"/>
      <c r="V479" s="127"/>
      <c r="W479" s="127"/>
    </row>
    <row r="480" spans="1:23" s="126" customFormat="1" ht="15" customHeight="1">
      <c r="A480" s="135"/>
      <c r="B480" s="110"/>
      <c r="C480" s="106"/>
      <c r="D480" s="106"/>
      <c r="E480" s="106"/>
      <c r="F480" s="114"/>
      <c r="G480" s="202"/>
      <c r="H480" s="213"/>
      <c r="I480" s="221"/>
      <c r="K480" s="127"/>
      <c r="L480" s="127"/>
      <c r="M480" s="127"/>
      <c r="N480" s="127"/>
      <c r="O480" s="127"/>
      <c r="P480" s="127"/>
      <c r="Q480" s="127"/>
      <c r="R480" s="127"/>
      <c r="S480" s="127"/>
      <c r="T480" s="127"/>
      <c r="U480" s="127"/>
      <c r="V480" s="127"/>
      <c r="W480" s="127"/>
    </row>
    <row r="481" spans="1:23" s="126" customFormat="1" ht="15" customHeight="1">
      <c r="A481" s="135"/>
      <c r="B481" s="110"/>
      <c r="C481" s="106"/>
      <c r="D481" s="106"/>
      <c r="E481" s="106"/>
      <c r="F481" s="114"/>
      <c r="G481" s="202"/>
      <c r="H481" s="213"/>
      <c r="I481" s="221"/>
      <c r="K481" s="127"/>
      <c r="L481" s="127"/>
      <c r="M481" s="127"/>
      <c r="N481" s="127"/>
      <c r="O481" s="127"/>
      <c r="P481" s="127"/>
      <c r="Q481" s="127"/>
      <c r="R481" s="127"/>
      <c r="S481" s="127"/>
      <c r="T481" s="127"/>
      <c r="U481" s="127"/>
      <c r="V481" s="127"/>
      <c r="W481" s="127"/>
    </row>
    <row r="482" spans="1:23" s="126" customFormat="1" ht="15" customHeight="1">
      <c r="A482" s="135"/>
      <c r="B482" s="110"/>
      <c r="C482" s="106"/>
      <c r="D482" s="106"/>
      <c r="E482" s="106"/>
      <c r="F482" s="114"/>
      <c r="G482" s="202"/>
      <c r="H482" s="213"/>
      <c r="I482" s="221"/>
      <c r="K482" s="127"/>
      <c r="L482" s="127"/>
      <c r="M482" s="127"/>
      <c r="N482" s="127"/>
      <c r="O482" s="127"/>
      <c r="P482" s="127"/>
      <c r="Q482" s="127"/>
      <c r="R482" s="127"/>
      <c r="S482" s="127"/>
      <c r="T482" s="127"/>
      <c r="U482" s="127"/>
      <c r="V482" s="127"/>
      <c r="W482" s="127"/>
    </row>
    <row r="483" spans="1:23" s="126" customFormat="1" ht="15" customHeight="1">
      <c r="A483" s="135"/>
      <c r="B483" s="110"/>
      <c r="C483" s="106"/>
      <c r="D483" s="106"/>
      <c r="E483" s="106"/>
      <c r="F483" s="114"/>
      <c r="G483" s="202"/>
      <c r="H483" s="213"/>
      <c r="I483" s="221"/>
      <c r="K483" s="127"/>
      <c r="L483" s="127"/>
      <c r="M483" s="127"/>
      <c r="N483" s="127"/>
      <c r="O483" s="127"/>
      <c r="P483" s="127"/>
      <c r="Q483" s="127"/>
      <c r="R483" s="127"/>
      <c r="S483" s="127"/>
      <c r="T483" s="127"/>
      <c r="U483" s="127"/>
      <c r="V483" s="127"/>
      <c r="W483" s="127"/>
    </row>
    <row r="484" spans="1:23" s="126" customFormat="1" ht="15" customHeight="1">
      <c r="A484" s="135"/>
      <c r="B484" s="110"/>
      <c r="C484" s="106"/>
      <c r="D484" s="106"/>
      <c r="E484" s="106"/>
      <c r="F484" s="114"/>
      <c r="G484" s="202"/>
      <c r="H484" s="213"/>
      <c r="I484" s="221"/>
      <c r="K484" s="127"/>
      <c r="L484" s="127"/>
      <c r="M484" s="127"/>
      <c r="N484" s="127"/>
      <c r="O484" s="127"/>
      <c r="P484" s="127"/>
      <c r="Q484" s="127"/>
      <c r="R484" s="127"/>
      <c r="S484" s="127"/>
      <c r="T484" s="127"/>
      <c r="U484" s="127"/>
      <c r="V484" s="127"/>
      <c r="W484" s="127"/>
    </row>
    <row r="485" spans="1:23" s="126" customFormat="1" ht="15" customHeight="1">
      <c r="A485" s="135"/>
      <c r="B485" s="110"/>
      <c r="C485" s="106"/>
      <c r="D485" s="106"/>
      <c r="E485" s="106"/>
      <c r="F485" s="114"/>
      <c r="G485" s="202"/>
      <c r="H485" s="213"/>
      <c r="I485" s="221"/>
      <c r="K485" s="127"/>
      <c r="L485" s="127"/>
      <c r="M485" s="127"/>
      <c r="N485" s="127"/>
      <c r="O485" s="127"/>
      <c r="P485" s="127"/>
      <c r="Q485" s="127"/>
      <c r="R485" s="127"/>
      <c r="S485" s="127"/>
      <c r="T485" s="127"/>
      <c r="U485" s="127"/>
      <c r="V485" s="127"/>
      <c r="W485" s="127"/>
    </row>
    <row r="486" spans="1:23" s="126" customFormat="1" ht="15" customHeight="1">
      <c r="A486" s="135"/>
      <c r="B486" s="110"/>
      <c r="C486" s="106"/>
      <c r="D486" s="106"/>
      <c r="E486" s="106"/>
      <c r="F486" s="114"/>
      <c r="G486" s="202"/>
      <c r="H486" s="213"/>
      <c r="I486" s="221"/>
      <c r="K486" s="127"/>
      <c r="L486" s="127"/>
      <c r="M486" s="127"/>
      <c r="N486" s="127"/>
      <c r="O486" s="127"/>
      <c r="P486" s="127"/>
      <c r="Q486" s="127"/>
      <c r="R486" s="127"/>
      <c r="S486" s="127"/>
      <c r="T486" s="127"/>
      <c r="U486" s="127"/>
      <c r="V486" s="127"/>
      <c r="W486" s="127"/>
    </row>
    <row r="487" spans="1:23" s="126" customFormat="1" ht="15" customHeight="1">
      <c r="A487" s="135"/>
      <c r="B487" s="110"/>
      <c r="C487" s="106"/>
      <c r="D487" s="106"/>
      <c r="E487" s="106"/>
      <c r="F487" s="114"/>
      <c r="G487" s="202"/>
      <c r="H487" s="213"/>
      <c r="I487" s="221"/>
      <c r="K487" s="127"/>
      <c r="L487" s="127"/>
      <c r="M487" s="127"/>
      <c r="N487" s="127"/>
      <c r="O487" s="127"/>
      <c r="P487" s="127"/>
      <c r="Q487" s="127"/>
      <c r="R487" s="127"/>
      <c r="S487" s="127"/>
      <c r="T487" s="127"/>
      <c r="U487" s="127"/>
      <c r="V487" s="127"/>
      <c r="W487" s="127"/>
    </row>
    <row r="488" spans="1:23" s="126" customFormat="1" ht="15" customHeight="1">
      <c r="A488" s="135"/>
      <c r="B488" s="110"/>
      <c r="C488" s="106"/>
      <c r="D488" s="106"/>
      <c r="E488" s="106"/>
      <c r="F488" s="114"/>
      <c r="G488" s="202"/>
      <c r="H488" s="213"/>
      <c r="I488" s="221"/>
      <c r="K488" s="127"/>
      <c r="L488" s="127"/>
      <c r="M488" s="127"/>
      <c r="N488" s="127"/>
      <c r="O488" s="127"/>
      <c r="P488" s="127"/>
      <c r="Q488" s="127"/>
      <c r="R488" s="127"/>
      <c r="S488" s="127"/>
      <c r="T488" s="127"/>
      <c r="U488" s="127"/>
      <c r="V488" s="127"/>
      <c r="W488" s="127"/>
    </row>
    <row r="489" spans="1:23" s="126" customFormat="1" ht="15" customHeight="1">
      <c r="A489" s="135"/>
      <c r="B489" s="110"/>
      <c r="C489" s="106"/>
      <c r="D489" s="106"/>
      <c r="E489" s="106"/>
      <c r="F489" s="114"/>
      <c r="G489" s="202"/>
      <c r="H489" s="213"/>
      <c r="I489" s="221"/>
      <c r="K489" s="127"/>
      <c r="L489" s="127"/>
      <c r="M489" s="127"/>
      <c r="N489" s="127"/>
      <c r="O489" s="127"/>
      <c r="P489" s="127"/>
      <c r="Q489" s="127"/>
      <c r="R489" s="127"/>
      <c r="S489" s="127"/>
      <c r="T489" s="127"/>
      <c r="U489" s="127"/>
      <c r="V489" s="127"/>
      <c r="W489" s="127"/>
    </row>
    <row r="490" spans="1:23" s="126" customFormat="1" ht="15" customHeight="1">
      <c r="A490" s="135"/>
      <c r="B490" s="110"/>
      <c r="C490" s="106"/>
      <c r="D490" s="106"/>
      <c r="E490" s="106"/>
      <c r="F490" s="114"/>
      <c r="G490" s="202"/>
      <c r="H490" s="213"/>
      <c r="I490" s="221"/>
      <c r="K490" s="127"/>
      <c r="L490" s="127"/>
      <c r="M490" s="127"/>
      <c r="N490" s="127"/>
      <c r="O490" s="127"/>
      <c r="P490" s="127"/>
      <c r="Q490" s="127"/>
      <c r="R490" s="127"/>
      <c r="S490" s="127"/>
      <c r="T490" s="127"/>
      <c r="U490" s="127"/>
      <c r="V490" s="127"/>
      <c r="W490" s="127"/>
    </row>
    <row r="491" spans="1:23" s="126" customFormat="1" ht="15" customHeight="1">
      <c r="A491" s="135"/>
      <c r="B491" s="110"/>
      <c r="C491" s="106"/>
      <c r="D491" s="106"/>
      <c r="E491" s="106"/>
      <c r="F491" s="114"/>
      <c r="G491" s="202"/>
      <c r="H491" s="213"/>
      <c r="I491" s="221"/>
      <c r="K491" s="127"/>
      <c r="L491" s="127"/>
      <c r="M491" s="127"/>
      <c r="N491" s="127"/>
      <c r="O491" s="127"/>
      <c r="P491" s="127"/>
      <c r="Q491" s="127"/>
      <c r="R491" s="127"/>
      <c r="S491" s="127"/>
      <c r="T491" s="127"/>
      <c r="U491" s="127"/>
      <c r="V491" s="127"/>
      <c r="W491" s="127"/>
    </row>
    <row r="492" spans="1:23" s="126" customFormat="1" ht="15" customHeight="1">
      <c r="A492" s="135"/>
      <c r="B492" s="110"/>
      <c r="C492" s="106"/>
      <c r="D492" s="106"/>
      <c r="E492" s="106"/>
      <c r="F492" s="114"/>
      <c r="G492" s="202"/>
      <c r="H492" s="213"/>
      <c r="I492" s="221"/>
      <c r="K492" s="127"/>
      <c r="L492" s="127"/>
      <c r="M492" s="127"/>
      <c r="N492" s="127"/>
      <c r="O492" s="127"/>
      <c r="P492" s="127"/>
      <c r="Q492" s="127"/>
      <c r="R492" s="127"/>
      <c r="S492" s="127"/>
      <c r="T492" s="127"/>
      <c r="U492" s="127"/>
      <c r="V492" s="127"/>
      <c r="W492" s="127"/>
    </row>
    <row r="493" spans="1:23" s="126" customFormat="1" ht="15" customHeight="1">
      <c r="A493" s="135"/>
      <c r="B493" s="110"/>
      <c r="C493" s="106"/>
      <c r="D493" s="106"/>
      <c r="E493" s="106"/>
      <c r="F493" s="114"/>
      <c r="G493" s="202"/>
      <c r="H493" s="213"/>
      <c r="I493" s="221"/>
      <c r="K493" s="127"/>
      <c r="L493" s="127"/>
      <c r="M493" s="127"/>
      <c r="N493" s="127"/>
      <c r="O493" s="127"/>
      <c r="P493" s="127"/>
      <c r="Q493" s="127"/>
      <c r="R493" s="127"/>
      <c r="S493" s="127"/>
      <c r="T493" s="127"/>
      <c r="U493" s="127"/>
      <c r="V493" s="127"/>
      <c r="W493" s="127"/>
    </row>
    <row r="494" spans="1:23" s="126" customFormat="1" ht="15" customHeight="1">
      <c r="A494" s="135"/>
      <c r="B494" s="110"/>
      <c r="C494" s="106"/>
      <c r="D494" s="106"/>
      <c r="E494" s="106"/>
      <c r="F494" s="114"/>
      <c r="G494" s="202"/>
      <c r="H494" s="213"/>
      <c r="I494" s="221"/>
      <c r="K494" s="127"/>
      <c r="L494" s="127"/>
      <c r="M494" s="127"/>
      <c r="N494" s="127"/>
      <c r="O494" s="127"/>
      <c r="P494" s="127"/>
      <c r="Q494" s="127"/>
      <c r="R494" s="127"/>
      <c r="S494" s="127"/>
      <c r="T494" s="127"/>
      <c r="U494" s="127"/>
      <c r="V494" s="127"/>
      <c r="W494" s="127"/>
    </row>
    <row r="495" spans="1:23" s="126" customFormat="1" ht="15" customHeight="1">
      <c r="A495" s="135"/>
      <c r="B495" s="110"/>
      <c r="C495" s="106"/>
      <c r="D495" s="106"/>
      <c r="E495" s="106"/>
      <c r="F495" s="114"/>
      <c r="G495" s="202"/>
      <c r="H495" s="213"/>
      <c r="I495" s="221"/>
      <c r="K495" s="127"/>
      <c r="L495" s="127"/>
      <c r="M495" s="127"/>
      <c r="N495" s="127"/>
      <c r="O495" s="127"/>
      <c r="P495" s="127"/>
      <c r="Q495" s="127"/>
      <c r="R495" s="127"/>
      <c r="S495" s="127"/>
      <c r="T495" s="127"/>
      <c r="U495" s="127"/>
      <c r="V495" s="127"/>
      <c r="W495" s="127"/>
    </row>
    <row r="496" spans="1:23" s="126" customFormat="1" ht="15" customHeight="1">
      <c r="A496" s="135"/>
      <c r="B496" s="110"/>
      <c r="C496" s="106"/>
      <c r="D496" s="106"/>
      <c r="E496" s="106"/>
      <c r="F496" s="114"/>
      <c r="G496" s="202"/>
      <c r="H496" s="213"/>
      <c r="I496" s="221"/>
      <c r="K496" s="127"/>
      <c r="L496" s="127"/>
      <c r="M496" s="127"/>
      <c r="N496" s="127"/>
      <c r="O496" s="127"/>
      <c r="P496" s="127"/>
      <c r="Q496" s="127"/>
      <c r="R496" s="127"/>
      <c r="S496" s="127"/>
      <c r="T496" s="127"/>
      <c r="U496" s="127"/>
      <c r="V496" s="127"/>
      <c r="W496" s="127"/>
    </row>
    <row r="497" spans="1:23" s="126" customFormat="1" ht="15" customHeight="1">
      <c r="A497" s="135"/>
      <c r="B497" s="110"/>
      <c r="C497" s="106"/>
      <c r="D497" s="106"/>
      <c r="E497" s="106"/>
      <c r="F497" s="114"/>
      <c r="G497" s="202"/>
      <c r="H497" s="213"/>
      <c r="I497" s="221"/>
      <c r="K497" s="127"/>
      <c r="L497" s="127"/>
      <c r="M497" s="127"/>
      <c r="N497" s="127"/>
      <c r="O497" s="127"/>
      <c r="P497" s="127"/>
      <c r="Q497" s="127"/>
      <c r="R497" s="127"/>
      <c r="S497" s="127"/>
      <c r="T497" s="127"/>
      <c r="U497" s="127"/>
      <c r="V497" s="127"/>
      <c r="W497" s="127"/>
    </row>
    <row r="498" spans="1:23" s="126" customFormat="1" ht="15" customHeight="1">
      <c r="A498" s="135"/>
      <c r="B498" s="110"/>
      <c r="C498" s="106"/>
      <c r="D498" s="106"/>
      <c r="E498" s="106"/>
      <c r="F498" s="114"/>
      <c r="G498" s="202"/>
      <c r="H498" s="213"/>
      <c r="I498" s="221"/>
      <c r="K498" s="127"/>
      <c r="L498" s="127"/>
      <c r="M498" s="127"/>
      <c r="N498" s="127"/>
      <c r="O498" s="127"/>
      <c r="P498" s="127"/>
      <c r="Q498" s="127"/>
      <c r="R498" s="127"/>
      <c r="S498" s="127"/>
      <c r="T498" s="127"/>
      <c r="U498" s="127"/>
      <c r="V498" s="127"/>
      <c r="W498" s="127"/>
    </row>
    <row r="499" spans="1:23" s="126" customFormat="1" ht="15" customHeight="1">
      <c r="A499" s="135"/>
      <c r="B499" s="110"/>
      <c r="C499" s="106"/>
      <c r="D499" s="106"/>
      <c r="E499" s="106"/>
      <c r="F499" s="114"/>
      <c r="G499" s="202"/>
      <c r="H499" s="213"/>
      <c r="I499" s="221"/>
      <c r="K499" s="127"/>
      <c r="L499" s="127"/>
      <c r="M499" s="127"/>
      <c r="N499" s="127"/>
      <c r="O499" s="127"/>
      <c r="P499" s="127"/>
      <c r="Q499" s="127"/>
      <c r="R499" s="127"/>
      <c r="S499" s="127"/>
      <c r="T499" s="127"/>
      <c r="U499" s="127"/>
      <c r="V499" s="127"/>
      <c r="W499" s="127"/>
    </row>
    <row r="500" spans="1:23" s="126" customFormat="1" ht="15" customHeight="1">
      <c r="A500" s="135"/>
      <c r="B500" s="110"/>
      <c r="C500" s="106"/>
      <c r="D500" s="106"/>
      <c r="E500" s="106"/>
      <c r="F500" s="114"/>
      <c r="G500" s="202"/>
      <c r="H500" s="213"/>
      <c r="I500" s="221"/>
      <c r="K500" s="127"/>
      <c r="L500" s="127"/>
      <c r="M500" s="127"/>
      <c r="N500" s="127"/>
      <c r="O500" s="127"/>
      <c r="P500" s="127"/>
      <c r="Q500" s="127"/>
      <c r="R500" s="127"/>
      <c r="S500" s="127"/>
      <c r="T500" s="127"/>
      <c r="U500" s="127"/>
      <c r="V500" s="127"/>
      <c r="W500" s="127"/>
    </row>
    <row r="501" spans="1:23" s="126" customFormat="1" ht="15" customHeight="1">
      <c r="A501" s="135"/>
      <c r="B501" s="110"/>
      <c r="C501" s="106"/>
      <c r="D501" s="106"/>
      <c r="E501" s="106"/>
      <c r="F501" s="114"/>
      <c r="G501" s="202"/>
      <c r="H501" s="213"/>
      <c r="I501" s="221"/>
      <c r="K501" s="127"/>
      <c r="L501" s="127"/>
      <c r="M501" s="127"/>
      <c r="N501" s="127"/>
      <c r="O501" s="127"/>
      <c r="P501" s="127"/>
      <c r="Q501" s="127"/>
      <c r="R501" s="127"/>
      <c r="S501" s="127"/>
      <c r="T501" s="127"/>
      <c r="U501" s="127"/>
      <c r="V501" s="127"/>
      <c r="W501" s="127"/>
    </row>
    <row r="502" spans="1:23" s="126" customFormat="1" ht="15" customHeight="1">
      <c r="A502" s="135"/>
      <c r="B502" s="110"/>
      <c r="C502" s="106"/>
      <c r="D502" s="106"/>
      <c r="E502" s="106"/>
      <c r="F502" s="114"/>
      <c r="G502" s="202"/>
      <c r="H502" s="213"/>
      <c r="I502" s="221"/>
      <c r="K502" s="127"/>
      <c r="L502" s="127"/>
      <c r="M502" s="127"/>
      <c r="N502" s="127"/>
      <c r="O502" s="127"/>
      <c r="P502" s="127"/>
      <c r="Q502" s="127"/>
      <c r="R502" s="127"/>
      <c r="S502" s="127"/>
      <c r="T502" s="127"/>
      <c r="U502" s="127"/>
      <c r="V502" s="127"/>
      <c r="W502" s="127"/>
    </row>
    <row r="503" spans="1:23" s="126" customFormat="1" ht="15" customHeight="1">
      <c r="A503" s="135"/>
      <c r="B503" s="110"/>
      <c r="C503" s="106"/>
      <c r="D503" s="106"/>
      <c r="E503" s="106"/>
      <c r="F503" s="114"/>
      <c r="G503" s="202"/>
      <c r="H503" s="213"/>
      <c r="I503" s="221"/>
      <c r="K503" s="127"/>
      <c r="L503" s="127"/>
      <c r="M503" s="127"/>
      <c r="N503" s="127"/>
      <c r="O503" s="127"/>
      <c r="P503" s="127"/>
      <c r="Q503" s="127"/>
      <c r="R503" s="127"/>
      <c r="S503" s="127"/>
      <c r="T503" s="127"/>
      <c r="U503" s="127"/>
      <c r="V503" s="127"/>
      <c r="W503" s="127"/>
    </row>
    <row r="504" spans="1:23" s="126" customFormat="1" ht="15" customHeight="1">
      <c r="A504" s="135"/>
      <c r="B504" s="110"/>
      <c r="C504" s="106"/>
      <c r="D504" s="106"/>
      <c r="E504" s="106"/>
      <c r="F504" s="114"/>
      <c r="G504" s="202"/>
      <c r="H504" s="213"/>
      <c r="I504" s="221"/>
      <c r="K504" s="127"/>
      <c r="L504" s="127"/>
      <c r="M504" s="127"/>
      <c r="N504" s="127"/>
      <c r="O504" s="127"/>
      <c r="P504" s="127"/>
      <c r="Q504" s="127"/>
      <c r="R504" s="127"/>
      <c r="S504" s="127"/>
      <c r="T504" s="127"/>
      <c r="U504" s="127"/>
      <c r="V504" s="127"/>
      <c r="W504" s="127"/>
    </row>
    <row r="505" spans="1:23" s="126" customFormat="1" ht="15" customHeight="1">
      <c r="A505" s="135"/>
      <c r="B505" s="110"/>
      <c r="C505" s="106"/>
      <c r="D505" s="106"/>
      <c r="E505" s="106"/>
      <c r="F505" s="114"/>
      <c r="G505" s="202"/>
      <c r="H505" s="213"/>
      <c r="I505" s="221"/>
      <c r="K505" s="127"/>
      <c r="L505" s="127"/>
      <c r="M505" s="127"/>
      <c r="N505" s="127"/>
      <c r="O505" s="127"/>
      <c r="P505" s="127"/>
      <c r="Q505" s="127"/>
      <c r="R505" s="127"/>
      <c r="S505" s="127"/>
      <c r="T505" s="127"/>
      <c r="U505" s="127"/>
      <c r="V505" s="127"/>
      <c r="W505" s="127"/>
    </row>
    <row r="506" spans="1:23" s="126" customFormat="1" ht="15" customHeight="1">
      <c r="A506" s="135"/>
      <c r="B506" s="110"/>
      <c r="C506" s="106"/>
      <c r="D506" s="106"/>
      <c r="E506" s="106"/>
      <c r="F506" s="114"/>
      <c r="G506" s="202"/>
      <c r="H506" s="213"/>
      <c r="I506" s="221"/>
      <c r="K506" s="127"/>
      <c r="L506" s="127"/>
      <c r="M506" s="127"/>
      <c r="N506" s="127"/>
      <c r="O506" s="127"/>
      <c r="P506" s="127"/>
      <c r="Q506" s="127"/>
      <c r="R506" s="127"/>
      <c r="S506" s="127"/>
      <c r="T506" s="127"/>
      <c r="U506" s="127"/>
      <c r="V506" s="127"/>
      <c r="W506" s="127"/>
    </row>
    <row r="507" spans="1:23" s="126" customFormat="1" ht="15" customHeight="1">
      <c r="A507" s="135"/>
      <c r="B507" s="110"/>
      <c r="C507" s="106"/>
      <c r="D507" s="106"/>
      <c r="E507" s="106"/>
      <c r="F507" s="114"/>
      <c r="G507" s="202"/>
      <c r="H507" s="213"/>
      <c r="I507" s="221"/>
      <c r="K507" s="127"/>
      <c r="L507" s="127"/>
      <c r="M507" s="127"/>
      <c r="N507" s="127"/>
      <c r="O507" s="127"/>
      <c r="P507" s="127"/>
      <c r="Q507" s="127"/>
      <c r="R507" s="127"/>
      <c r="S507" s="127"/>
      <c r="T507" s="127"/>
      <c r="U507" s="127"/>
      <c r="V507" s="127"/>
      <c r="W507" s="127"/>
    </row>
    <row r="508" spans="1:23" s="126" customFormat="1" ht="15" customHeight="1">
      <c r="A508" s="135"/>
      <c r="B508" s="110"/>
      <c r="C508" s="106"/>
      <c r="D508" s="106"/>
      <c r="E508" s="106"/>
      <c r="F508" s="114"/>
      <c r="G508" s="202"/>
      <c r="H508" s="213"/>
      <c r="I508" s="221"/>
      <c r="K508" s="127"/>
      <c r="L508" s="127"/>
      <c r="M508" s="127"/>
      <c r="N508" s="127"/>
      <c r="O508" s="127"/>
      <c r="P508" s="127"/>
      <c r="Q508" s="127"/>
      <c r="R508" s="127"/>
      <c r="S508" s="127"/>
      <c r="T508" s="127"/>
      <c r="U508" s="127"/>
      <c r="V508" s="127"/>
      <c r="W508" s="127"/>
    </row>
    <row r="509" spans="1:23" s="126" customFormat="1" ht="15" customHeight="1">
      <c r="A509" s="135"/>
      <c r="B509" s="110"/>
      <c r="C509" s="106"/>
      <c r="D509" s="106"/>
      <c r="E509" s="106"/>
      <c r="F509" s="114"/>
      <c r="G509" s="202"/>
      <c r="H509" s="213"/>
      <c r="I509" s="221"/>
      <c r="K509" s="127"/>
      <c r="L509" s="127"/>
      <c r="M509" s="127"/>
      <c r="N509" s="127"/>
      <c r="O509" s="127"/>
      <c r="P509" s="127"/>
      <c r="Q509" s="127"/>
      <c r="R509" s="127"/>
      <c r="S509" s="127"/>
      <c r="T509" s="127"/>
      <c r="U509" s="127"/>
      <c r="V509" s="127"/>
      <c r="W509" s="127"/>
    </row>
    <row r="510" spans="1:23" s="126" customFormat="1" ht="15" customHeight="1">
      <c r="A510" s="135"/>
      <c r="B510" s="110"/>
      <c r="C510" s="106"/>
      <c r="D510" s="106"/>
      <c r="E510" s="106"/>
      <c r="F510" s="114"/>
      <c r="G510" s="202"/>
      <c r="H510" s="213"/>
      <c r="I510" s="221"/>
      <c r="K510" s="127"/>
      <c r="L510" s="127"/>
      <c r="M510" s="127"/>
      <c r="N510" s="127"/>
      <c r="O510" s="127"/>
      <c r="P510" s="127"/>
      <c r="Q510" s="127"/>
      <c r="R510" s="127"/>
      <c r="S510" s="127"/>
      <c r="T510" s="127"/>
      <c r="U510" s="127"/>
      <c r="V510" s="127"/>
      <c r="W510" s="127"/>
    </row>
    <row r="511" spans="1:23" s="126" customFormat="1" ht="15" customHeight="1">
      <c r="A511" s="135"/>
      <c r="B511" s="110"/>
      <c r="C511" s="106"/>
      <c r="D511" s="106"/>
      <c r="E511" s="106"/>
      <c r="F511" s="114"/>
      <c r="G511" s="202"/>
      <c r="H511" s="213"/>
      <c r="I511" s="221"/>
      <c r="K511" s="127"/>
      <c r="L511" s="127"/>
      <c r="M511" s="127"/>
      <c r="N511" s="127"/>
      <c r="O511" s="127"/>
      <c r="P511" s="127"/>
      <c r="Q511" s="127"/>
      <c r="R511" s="127"/>
      <c r="S511" s="127"/>
      <c r="T511" s="127"/>
      <c r="U511" s="127"/>
      <c r="V511" s="127"/>
      <c r="W511" s="127"/>
    </row>
    <row r="512" spans="1:23" s="126" customFormat="1" ht="15" customHeight="1">
      <c r="A512" s="135"/>
      <c r="B512" s="110"/>
      <c r="C512" s="106"/>
      <c r="D512" s="106"/>
      <c r="E512" s="106"/>
      <c r="F512" s="114"/>
      <c r="G512" s="202"/>
      <c r="H512" s="213"/>
      <c r="I512" s="221"/>
      <c r="K512" s="127"/>
      <c r="L512" s="127"/>
      <c r="M512" s="127"/>
      <c r="N512" s="127"/>
      <c r="O512" s="127"/>
      <c r="P512" s="127"/>
      <c r="Q512" s="127"/>
      <c r="R512" s="127"/>
      <c r="S512" s="127"/>
      <c r="T512" s="127"/>
      <c r="U512" s="127"/>
      <c r="V512" s="127"/>
      <c r="W512" s="127"/>
    </row>
    <row r="513" spans="1:23" s="126" customFormat="1" ht="15" customHeight="1">
      <c r="A513" s="135"/>
      <c r="B513" s="110"/>
      <c r="C513" s="106"/>
      <c r="D513" s="106"/>
      <c r="E513" s="106"/>
      <c r="F513" s="114"/>
      <c r="G513" s="202"/>
      <c r="H513" s="213"/>
      <c r="I513" s="221"/>
      <c r="K513" s="127"/>
      <c r="L513" s="127"/>
      <c r="M513" s="127"/>
      <c r="N513" s="127"/>
      <c r="O513" s="127"/>
      <c r="P513" s="127"/>
      <c r="Q513" s="127"/>
      <c r="R513" s="127"/>
      <c r="S513" s="127"/>
      <c r="T513" s="127"/>
      <c r="U513" s="127"/>
      <c r="V513" s="127"/>
      <c r="W513" s="127"/>
    </row>
    <row r="514" spans="1:23" s="126" customFormat="1" ht="15" customHeight="1">
      <c r="A514" s="135"/>
      <c r="B514" s="110"/>
      <c r="C514" s="106"/>
      <c r="D514" s="106"/>
      <c r="E514" s="106"/>
      <c r="F514" s="114"/>
      <c r="G514" s="202"/>
      <c r="H514" s="213"/>
      <c r="I514" s="221"/>
      <c r="K514" s="127"/>
      <c r="L514" s="127"/>
      <c r="M514" s="127"/>
      <c r="N514" s="127"/>
      <c r="O514" s="127"/>
      <c r="P514" s="127"/>
      <c r="Q514" s="127"/>
      <c r="R514" s="127"/>
      <c r="S514" s="127"/>
      <c r="T514" s="127"/>
      <c r="U514" s="127"/>
      <c r="V514" s="127"/>
      <c r="W514" s="127"/>
    </row>
    <row r="515" spans="1:23" s="126" customFormat="1" ht="15" customHeight="1">
      <c r="A515" s="135"/>
      <c r="B515" s="110"/>
      <c r="C515" s="106"/>
      <c r="D515" s="106"/>
      <c r="E515" s="106"/>
      <c r="F515" s="114"/>
      <c r="G515" s="202"/>
      <c r="H515" s="213"/>
      <c r="I515" s="221"/>
      <c r="K515" s="127"/>
      <c r="L515" s="127"/>
      <c r="M515" s="127"/>
      <c r="N515" s="127"/>
      <c r="O515" s="127"/>
      <c r="P515" s="127"/>
      <c r="Q515" s="127"/>
      <c r="R515" s="127"/>
      <c r="S515" s="127"/>
      <c r="T515" s="127"/>
      <c r="U515" s="127"/>
      <c r="V515" s="127"/>
      <c r="W515" s="127"/>
    </row>
    <row r="516" spans="1:23" s="126" customFormat="1" ht="15" customHeight="1">
      <c r="A516" s="135"/>
      <c r="B516" s="110"/>
      <c r="C516" s="106"/>
      <c r="D516" s="106"/>
      <c r="E516" s="106"/>
      <c r="F516" s="114"/>
      <c r="G516" s="202"/>
      <c r="H516" s="213"/>
      <c r="I516" s="221"/>
      <c r="K516" s="127"/>
      <c r="L516" s="127"/>
      <c r="M516" s="127"/>
      <c r="N516" s="127"/>
      <c r="O516" s="127"/>
      <c r="P516" s="127"/>
      <c r="Q516" s="127"/>
      <c r="R516" s="127"/>
      <c r="S516" s="127"/>
      <c r="T516" s="127"/>
      <c r="U516" s="127"/>
      <c r="V516" s="127"/>
      <c r="W516" s="127"/>
    </row>
    <row r="517" spans="1:23" s="126" customFormat="1" ht="15" customHeight="1">
      <c r="A517" s="135"/>
      <c r="B517" s="110"/>
      <c r="C517" s="106"/>
      <c r="D517" s="106"/>
      <c r="E517" s="106"/>
      <c r="F517" s="114"/>
      <c r="G517" s="202"/>
      <c r="H517" s="213"/>
      <c r="I517" s="221"/>
      <c r="K517" s="127"/>
      <c r="L517" s="127"/>
      <c r="M517" s="127"/>
      <c r="N517" s="127"/>
      <c r="O517" s="127"/>
      <c r="P517" s="127"/>
      <c r="Q517" s="127"/>
      <c r="R517" s="127"/>
      <c r="S517" s="127"/>
      <c r="T517" s="127"/>
      <c r="U517" s="127"/>
      <c r="V517" s="127"/>
      <c r="W517" s="127"/>
    </row>
    <row r="518" spans="1:23" s="126" customFormat="1" ht="15" customHeight="1">
      <c r="A518" s="135"/>
      <c r="B518" s="110"/>
      <c r="C518" s="106"/>
      <c r="D518" s="106"/>
      <c r="E518" s="106"/>
      <c r="F518" s="114"/>
      <c r="G518" s="202"/>
      <c r="H518" s="213"/>
      <c r="I518" s="221"/>
      <c r="K518" s="127"/>
      <c r="L518" s="127"/>
      <c r="M518" s="127"/>
      <c r="N518" s="127"/>
      <c r="O518" s="127"/>
      <c r="P518" s="127"/>
      <c r="Q518" s="127"/>
      <c r="R518" s="127"/>
      <c r="S518" s="127"/>
      <c r="T518" s="127"/>
      <c r="U518" s="127"/>
      <c r="V518" s="127"/>
      <c r="W518" s="127"/>
    </row>
    <row r="519" spans="1:23" s="126" customFormat="1" ht="15" customHeight="1">
      <c r="A519" s="135"/>
      <c r="B519" s="110"/>
      <c r="C519" s="106"/>
      <c r="D519" s="106"/>
      <c r="E519" s="106"/>
      <c r="F519" s="114"/>
      <c r="G519" s="202"/>
      <c r="H519" s="213"/>
      <c r="I519" s="221"/>
      <c r="K519" s="127"/>
      <c r="L519" s="127"/>
      <c r="M519" s="127"/>
      <c r="N519" s="127"/>
      <c r="O519" s="127"/>
      <c r="P519" s="127"/>
      <c r="Q519" s="127"/>
      <c r="R519" s="127"/>
      <c r="S519" s="127"/>
      <c r="T519" s="127"/>
      <c r="U519" s="127"/>
      <c r="V519" s="127"/>
      <c r="W519" s="127"/>
    </row>
    <row r="520" spans="1:23" s="126" customFormat="1" ht="15" customHeight="1">
      <c r="A520" s="135"/>
      <c r="B520" s="110"/>
      <c r="C520" s="106"/>
      <c r="D520" s="106"/>
      <c r="E520" s="106"/>
      <c r="F520" s="114"/>
      <c r="G520" s="202"/>
      <c r="H520" s="213"/>
      <c r="I520" s="221"/>
      <c r="K520" s="127"/>
      <c r="L520" s="127"/>
      <c r="M520" s="127"/>
      <c r="N520" s="127"/>
      <c r="O520" s="127"/>
      <c r="P520" s="127"/>
      <c r="Q520" s="127"/>
      <c r="R520" s="127"/>
      <c r="S520" s="127"/>
      <c r="T520" s="127"/>
      <c r="U520" s="127"/>
      <c r="V520" s="127"/>
      <c r="W520" s="127"/>
    </row>
    <row r="521" spans="1:23" s="126" customFormat="1" ht="15" customHeight="1">
      <c r="A521" s="135"/>
      <c r="B521" s="110"/>
      <c r="C521" s="106"/>
      <c r="D521" s="106"/>
      <c r="E521" s="106"/>
      <c r="F521" s="114"/>
      <c r="G521" s="202"/>
      <c r="H521" s="213"/>
      <c r="I521" s="221"/>
      <c r="K521" s="127"/>
      <c r="L521" s="127"/>
      <c r="M521" s="127"/>
      <c r="N521" s="127"/>
      <c r="O521" s="127"/>
      <c r="P521" s="127"/>
      <c r="Q521" s="127"/>
      <c r="R521" s="127"/>
      <c r="S521" s="127"/>
      <c r="T521" s="127"/>
      <c r="U521" s="127"/>
      <c r="V521" s="127"/>
      <c r="W521" s="127"/>
    </row>
    <row r="522" spans="1:23" s="126" customFormat="1" ht="15" customHeight="1">
      <c r="A522" s="135"/>
      <c r="B522" s="110"/>
      <c r="C522" s="106"/>
      <c r="D522" s="106"/>
      <c r="E522" s="106"/>
      <c r="F522" s="114"/>
      <c r="G522" s="202"/>
      <c r="H522" s="213"/>
      <c r="I522" s="221"/>
      <c r="K522" s="127"/>
      <c r="L522" s="127"/>
      <c r="M522" s="127"/>
      <c r="N522" s="127"/>
      <c r="O522" s="127"/>
      <c r="P522" s="127"/>
      <c r="Q522" s="127"/>
      <c r="R522" s="127"/>
      <c r="S522" s="127"/>
      <c r="T522" s="127"/>
      <c r="U522" s="127"/>
      <c r="V522" s="127"/>
      <c r="W522" s="127"/>
    </row>
    <row r="523" spans="1:23" s="126" customFormat="1" ht="15" customHeight="1">
      <c r="A523" s="135"/>
      <c r="B523" s="110"/>
      <c r="C523" s="106"/>
      <c r="D523" s="106"/>
      <c r="E523" s="106"/>
      <c r="F523" s="114"/>
      <c r="G523" s="202"/>
      <c r="H523" s="213"/>
      <c r="I523" s="221"/>
      <c r="K523" s="127"/>
      <c r="L523" s="127"/>
      <c r="M523" s="127"/>
      <c r="N523" s="127"/>
      <c r="O523" s="127"/>
      <c r="P523" s="127"/>
      <c r="Q523" s="127"/>
      <c r="R523" s="127"/>
      <c r="S523" s="127"/>
      <c r="T523" s="127"/>
      <c r="U523" s="127"/>
      <c r="V523" s="127"/>
      <c r="W523" s="127"/>
    </row>
    <row r="524" spans="1:23" s="126" customFormat="1" ht="15" customHeight="1">
      <c r="A524" s="135"/>
      <c r="B524" s="110"/>
      <c r="C524" s="106"/>
      <c r="D524" s="106"/>
      <c r="E524" s="106"/>
      <c r="F524" s="114"/>
      <c r="G524" s="202"/>
      <c r="H524" s="213"/>
      <c r="I524" s="221"/>
      <c r="K524" s="127"/>
      <c r="L524" s="127"/>
      <c r="M524" s="127"/>
      <c r="N524" s="127"/>
      <c r="O524" s="127"/>
      <c r="P524" s="127"/>
      <c r="Q524" s="127"/>
      <c r="R524" s="127"/>
      <c r="S524" s="127"/>
      <c r="T524" s="127"/>
      <c r="U524" s="127"/>
      <c r="V524" s="127"/>
      <c r="W524" s="127"/>
    </row>
    <row r="525" spans="1:23" s="126" customFormat="1" ht="15" customHeight="1">
      <c r="A525" s="135"/>
      <c r="B525" s="110"/>
      <c r="C525" s="106"/>
      <c r="D525" s="106"/>
      <c r="E525" s="106"/>
      <c r="F525" s="114"/>
      <c r="G525" s="202"/>
      <c r="H525" s="213"/>
      <c r="I525" s="221"/>
      <c r="K525" s="127"/>
      <c r="L525" s="127"/>
      <c r="M525" s="127"/>
      <c r="N525" s="127"/>
      <c r="O525" s="127"/>
      <c r="P525" s="127"/>
      <c r="Q525" s="127"/>
      <c r="R525" s="127"/>
      <c r="S525" s="127"/>
      <c r="T525" s="127"/>
      <c r="U525" s="127"/>
      <c r="V525" s="127"/>
      <c r="W525" s="127"/>
    </row>
    <row r="526" spans="1:23" s="126" customFormat="1" ht="15" customHeight="1">
      <c r="A526" s="135"/>
      <c r="B526" s="110"/>
      <c r="C526" s="106"/>
      <c r="D526" s="106"/>
      <c r="E526" s="106"/>
      <c r="F526" s="114"/>
      <c r="G526" s="202"/>
      <c r="H526" s="213"/>
      <c r="I526" s="221"/>
      <c r="K526" s="127"/>
      <c r="L526" s="127"/>
      <c r="M526" s="127"/>
      <c r="N526" s="127"/>
      <c r="O526" s="127"/>
      <c r="P526" s="127"/>
      <c r="Q526" s="127"/>
      <c r="R526" s="127"/>
      <c r="S526" s="127"/>
      <c r="T526" s="127"/>
      <c r="U526" s="127"/>
      <c r="V526" s="127"/>
      <c r="W526" s="127"/>
    </row>
    <row r="527" spans="1:23" s="126" customFormat="1" ht="15" customHeight="1">
      <c r="A527" s="135"/>
      <c r="B527" s="110"/>
      <c r="C527" s="106"/>
      <c r="D527" s="106"/>
      <c r="E527" s="106"/>
      <c r="F527" s="114"/>
      <c r="G527" s="202"/>
      <c r="H527" s="213"/>
      <c r="I527" s="221"/>
      <c r="K527" s="127"/>
      <c r="L527" s="127"/>
      <c r="M527" s="127"/>
      <c r="N527" s="127"/>
      <c r="O527" s="127"/>
      <c r="P527" s="127"/>
      <c r="Q527" s="127"/>
      <c r="R527" s="127"/>
      <c r="S527" s="127"/>
      <c r="T527" s="127"/>
      <c r="U527" s="127"/>
      <c r="V527" s="127"/>
      <c r="W527" s="127"/>
    </row>
    <row r="528" spans="1:23" s="126" customFormat="1" ht="15" customHeight="1">
      <c r="A528" s="135"/>
      <c r="B528" s="110"/>
      <c r="C528" s="106"/>
      <c r="D528" s="106"/>
      <c r="E528" s="106"/>
      <c r="F528" s="114"/>
      <c r="G528" s="202"/>
      <c r="H528" s="213"/>
      <c r="I528" s="221"/>
      <c r="K528" s="127"/>
      <c r="L528" s="127"/>
      <c r="M528" s="127"/>
      <c r="N528" s="127"/>
      <c r="O528" s="127"/>
      <c r="P528" s="127"/>
      <c r="Q528" s="127"/>
      <c r="R528" s="127"/>
      <c r="S528" s="127"/>
      <c r="T528" s="127"/>
      <c r="U528" s="127"/>
      <c r="V528" s="127"/>
      <c r="W528" s="127"/>
    </row>
    <row r="529" spans="1:23" s="126" customFormat="1" ht="15" customHeight="1">
      <c r="A529" s="135"/>
      <c r="B529" s="110"/>
      <c r="C529" s="106"/>
      <c r="D529" s="106"/>
      <c r="E529" s="106"/>
      <c r="F529" s="114"/>
      <c r="G529" s="202"/>
      <c r="H529" s="213"/>
      <c r="I529" s="221"/>
      <c r="K529" s="127"/>
      <c r="L529" s="127"/>
      <c r="M529" s="127"/>
      <c r="N529" s="127"/>
      <c r="O529" s="127"/>
      <c r="P529" s="127"/>
      <c r="Q529" s="127"/>
      <c r="R529" s="127"/>
      <c r="S529" s="127"/>
      <c r="T529" s="127"/>
      <c r="U529" s="127"/>
      <c r="V529" s="127"/>
      <c r="W529" s="127"/>
    </row>
    <row r="530" spans="1:23" s="126" customFormat="1" ht="15" customHeight="1">
      <c r="A530" s="135"/>
      <c r="B530" s="110"/>
      <c r="C530" s="106"/>
      <c r="D530" s="106"/>
      <c r="E530" s="106"/>
      <c r="F530" s="114"/>
      <c r="G530" s="202"/>
      <c r="H530" s="213"/>
      <c r="I530" s="221"/>
      <c r="K530" s="127"/>
      <c r="L530" s="127"/>
      <c r="M530" s="127"/>
      <c r="N530" s="127"/>
      <c r="O530" s="127"/>
      <c r="P530" s="127"/>
      <c r="Q530" s="127"/>
      <c r="R530" s="127"/>
      <c r="S530" s="127"/>
      <c r="T530" s="127"/>
      <c r="U530" s="127"/>
      <c r="V530" s="127"/>
      <c r="W530" s="127"/>
    </row>
    <row r="531" spans="1:23" s="126" customFormat="1" ht="15" customHeight="1">
      <c r="A531" s="135"/>
      <c r="B531" s="110"/>
      <c r="C531" s="106"/>
      <c r="D531" s="106"/>
      <c r="E531" s="106"/>
      <c r="F531" s="114"/>
      <c r="G531" s="202"/>
      <c r="H531" s="213"/>
      <c r="I531" s="221"/>
      <c r="K531" s="127"/>
      <c r="L531" s="127"/>
      <c r="M531" s="127"/>
      <c r="N531" s="127"/>
      <c r="O531" s="127"/>
      <c r="P531" s="127"/>
      <c r="Q531" s="127"/>
      <c r="R531" s="127"/>
      <c r="S531" s="127"/>
      <c r="T531" s="127"/>
      <c r="U531" s="127"/>
      <c r="V531" s="127"/>
      <c r="W531" s="127"/>
    </row>
    <row r="532" spans="1:23" s="126" customFormat="1" ht="15" customHeight="1">
      <c r="A532" s="135"/>
      <c r="B532" s="110"/>
      <c r="C532" s="106"/>
      <c r="D532" s="106"/>
      <c r="E532" s="106"/>
      <c r="F532" s="114"/>
      <c r="G532" s="202"/>
      <c r="H532" s="213"/>
      <c r="I532" s="221"/>
      <c r="K532" s="127"/>
      <c r="L532" s="127"/>
      <c r="M532" s="127"/>
      <c r="N532" s="127"/>
      <c r="O532" s="127"/>
      <c r="P532" s="127"/>
      <c r="Q532" s="127"/>
      <c r="R532" s="127"/>
      <c r="S532" s="127"/>
      <c r="T532" s="127"/>
      <c r="U532" s="127"/>
      <c r="V532" s="127"/>
      <c r="W532" s="127"/>
    </row>
    <row r="533" spans="1:23" s="126" customFormat="1" ht="15" customHeight="1">
      <c r="A533" s="135"/>
      <c r="B533" s="110"/>
      <c r="C533" s="106"/>
      <c r="D533" s="106"/>
      <c r="E533" s="106"/>
      <c r="F533" s="114"/>
      <c r="G533" s="202"/>
      <c r="H533" s="213"/>
      <c r="I533" s="221"/>
      <c r="K533" s="127"/>
      <c r="L533" s="127"/>
      <c r="M533" s="127"/>
      <c r="N533" s="127"/>
      <c r="O533" s="127"/>
      <c r="P533" s="127"/>
      <c r="Q533" s="127"/>
      <c r="R533" s="127"/>
      <c r="S533" s="127"/>
      <c r="T533" s="127"/>
      <c r="U533" s="127"/>
      <c r="V533" s="127"/>
      <c r="W533" s="127"/>
    </row>
  </sheetData>
  <mergeCells count="43">
    <mergeCell ref="B1:E1"/>
    <mergeCell ref="B18:E18"/>
    <mergeCell ref="B20:E20"/>
    <mergeCell ref="B22:E22"/>
    <mergeCell ref="B11:E11"/>
    <mergeCell ref="B2:E2"/>
    <mergeCell ref="B4:E4"/>
    <mergeCell ref="B6:E6"/>
    <mergeCell ref="B3:E3"/>
    <mergeCell ref="B15:E15"/>
    <mergeCell ref="B5:E5"/>
    <mergeCell ref="B7:E7"/>
    <mergeCell ref="B9:E9"/>
    <mergeCell ref="B8:E8"/>
    <mergeCell ref="B10:E10"/>
    <mergeCell ref="B17:E17"/>
    <mergeCell ref="B19:E19"/>
    <mergeCell ref="B23:E23"/>
    <mergeCell ref="B21:E21"/>
    <mergeCell ref="B24:E24"/>
    <mergeCell ref="G12:G13"/>
    <mergeCell ref="I12:I13"/>
    <mergeCell ref="B14:E14"/>
    <mergeCell ref="A12:A13"/>
    <mergeCell ref="B12:E13"/>
    <mergeCell ref="F12:F13"/>
    <mergeCell ref="H12:H13"/>
    <mergeCell ref="H25:H26"/>
    <mergeCell ref="I25:I26"/>
    <mergeCell ref="B25:E26"/>
    <mergeCell ref="A25:A26"/>
    <mergeCell ref="F25:F26"/>
    <mergeCell ref="G25:G26"/>
    <mergeCell ref="A40:A41"/>
    <mergeCell ref="B40:E41"/>
    <mergeCell ref="D34:E34"/>
    <mergeCell ref="D36:E36"/>
    <mergeCell ref="B27:E27"/>
    <mergeCell ref="B42:E42"/>
    <mergeCell ref="F40:F41"/>
    <mergeCell ref="G40:G41"/>
    <mergeCell ref="H40:H41"/>
    <mergeCell ref="I40:I41"/>
  </mergeCells>
  <pageMargins left="0.70866141732283472" right="0.70866141732283472" top="0.74803149606299213" bottom="0.74803149606299213" header="0.31496062992125984" footer="0.31496062992125984"/>
  <pageSetup paperSize="9"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58"/>
  <sheetViews>
    <sheetView view="pageBreakPreview" topLeftCell="A10" zoomScaleSheetLayoutView="100" workbookViewId="0">
      <selection activeCell="A18" sqref="A18"/>
    </sheetView>
  </sheetViews>
  <sheetFormatPr defaultColWidth="9.109375" defaultRowHeight="14.25" customHeight="1"/>
  <cols>
    <col min="1" max="1" width="15.6640625" style="9" customWidth="1"/>
    <col min="2" max="2" width="71.109375" style="3" customWidth="1"/>
    <col min="3" max="3" width="16.33203125" style="56" customWidth="1"/>
    <col min="4" max="4" width="22.109375" style="88" customWidth="1"/>
    <col min="5" max="5" width="17.33203125" style="7" bestFit="1" customWidth="1"/>
    <col min="6" max="6" width="10.109375" style="7" bestFit="1" customWidth="1"/>
    <col min="7" max="245" width="9.109375" style="7"/>
    <col min="246" max="246" width="9.5546875" style="7" customWidth="1"/>
    <col min="247" max="247" width="71.109375" style="7" customWidth="1"/>
    <col min="248" max="248" width="16.33203125" style="7" customWidth="1"/>
    <col min="249" max="249" width="21.88671875" style="7" customWidth="1"/>
    <col min="250" max="250" width="4.109375" style="7" customWidth="1"/>
    <col min="251" max="501" width="9.109375" style="7"/>
    <col min="502" max="502" width="9.5546875" style="7" customWidth="1"/>
    <col min="503" max="503" width="71.109375" style="7" customWidth="1"/>
    <col min="504" max="504" width="16.33203125" style="7" customWidth="1"/>
    <col min="505" max="505" width="21.88671875" style="7" customWidth="1"/>
    <col min="506" max="506" width="4.109375" style="7" customWidth="1"/>
    <col min="507" max="757" width="9.109375" style="7"/>
    <col min="758" max="758" width="9.5546875" style="7" customWidth="1"/>
    <col min="759" max="759" width="71.109375" style="7" customWidth="1"/>
    <col min="760" max="760" width="16.33203125" style="7" customWidth="1"/>
    <col min="761" max="761" width="21.88671875" style="7" customWidth="1"/>
    <col min="762" max="762" width="4.109375" style="7" customWidth="1"/>
    <col min="763" max="1013" width="9.109375" style="7"/>
    <col min="1014" max="1014" width="9.5546875" style="7" customWidth="1"/>
    <col min="1015" max="1015" width="71.109375" style="7" customWidth="1"/>
    <col min="1016" max="1016" width="16.33203125" style="7" customWidth="1"/>
    <col min="1017" max="1017" width="21.88671875" style="7" customWidth="1"/>
    <col min="1018" max="1018" width="4.109375" style="7" customWidth="1"/>
    <col min="1019" max="1269" width="9.109375" style="7"/>
    <col min="1270" max="1270" width="9.5546875" style="7" customWidth="1"/>
    <col min="1271" max="1271" width="71.109375" style="7" customWidth="1"/>
    <col min="1272" max="1272" width="16.33203125" style="7" customWidth="1"/>
    <col min="1273" max="1273" width="21.88671875" style="7" customWidth="1"/>
    <col min="1274" max="1274" width="4.109375" style="7" customWidth="1"/>
    <col min="1275" max="1525" width="9.109375" style="7"/>
    <col min="1526" max="1526" width="9.5546875" style="7" customWidth="1"/>
    <col min="1527" max="1527" width="71.109375" style="7" customWidth="1"/>
    <col min="1528" max="1528" width="16.33203125" style="7" customWidth="1"/>
    <col min="1529" max="1529" width="21.88671875" style="7" customWidth="1"/>
    <col min="1530" max="1530" width="4.109375" style="7" customWidth="1"/>
    <col min="1531" max="1781" width="9.109375" style="7"/>
    <col min="1782" max="1782" width="9.5546875" style="7" customWidth="1"/>
    <col min="1783" max="1783" width="71.109375" style="7" customWidth="1"/>
    <col min="1784" max="1784" width="16.33203125" style="7" customWidth="1"/>
    <col min="1785" max="1785" width="21.88671875" style="7" customWidth="1"/>
    <col min="1786" max="1786" width="4.109375" style="7" customWidth="1"/>
    <col min="1787" max="2037" width="9.109375" style="7"/>
    <col min="2038" max="2038" width="9.5546875" style="7" customWidth="1"/>
    <col min="2039" max="2039" width="71.109375" style="7" customWidth="1"/>
    <col min="2040" max="2040" width="16.33203125" style="7" customWidth="1"/>
    <col min="2041" max="2041" width="21.88671875" style="7" customWidth="1"/>
    <col min="2042" max="2042" width="4.109375" style="7" customWidth="1"/>
    <col min="2043" max="2293" width="9.109375" style="7"/>
    <col min="2294" max="2294" width="9.5546875" style="7" customWidth="1"/>
    <col min="2295" max="2295" width="71.109375" style="7" customWidth="1"/>
    <col min="2296" max="2296" width="16.33203125" style="7" customWidth="1"/>
    <col min="2297" max="2297" width="21.88671875" style="7" customWidth="1"/>
    <col min="2298" max="2298" width="4.109375" style="7" customWidth="1"/>
    <col min="2299" max="2549" width="9.109375" style="7"/>
    <col min="2550" max="2550" width="9.5546875" style="7" customWidth="1"/>
    <col min="2551" max="2551" width="71.109375" style="7" customWidth="1"/>
    <col min="2552" max="2552" width="16.33203125" style="7" customWidth="1"/>
    <col min="2553" max="2553" width="21.88671875" style="7" customWidth="1"/>
    <col min="2554" max="2554" width="4.109375" style="7" customWidth="1"/>
    <col min="2555" max="2805" width="9.109375" style="7"/>
    <col min="2806" max="2806" width="9.5546875" style="7" customWidth="1"/>
    <col min="2807" max="2807" width="71.109375" style="7" customWidth="1"/>
    <col min="2808" max="2808" width="16.33203125" style="7" customWidth="1"/>
    <col min="2809" max="2809" width="21.88671875" style="7" customWidth="1"/>
    <col min="2810" max="2810" width="4.109375" style="7" customWidth="1"/>
    <col min="2811" max="3061" width="9.109375" style="7"/>
    <col min="3062" max="3062" width="9.5546875" style="7" customWidth="1"/>
    <col min="3063" max="3063" width="71.109375" style="7" customWidth="1"/>
    <col min="3064" max="3064" width="16.33203125" style="7" customWidth="1"/>
    <col min="3065" max="3065" width="21.88671875" style="7" customWidth="1"/>
    <col min="3066" max="3066" width="4.109375" style="7" customWidth="1"/>
    <col min="3067" max="3317" width="9.109375" style="7"/>
    <col min="3318" max="3318" width="9.5546875" style="7" customWidth="1"/>
    <col min="3319" max="3319" width="71.109375" style="7" customWidth="1"/>
    <col min="3320" max="3320" width="16.33203125" style="7" customWidth="1"/>
    <col min="3321" max="3321" width="21.88671875" style="7" customWidth="1"/>
    <col min="3322" max="3322" width="4.109375" style="7" customWidth="1"/>
    <col min="3323" max="3573" width="9.109375" style="7"/>
    <col min="3574" max="3574" width="9.5546875" style="7" customWidth="1"/>
    <col min="3575" max="3575" width="71.109375" style="7" customWidth="1"/>
    <col min="3576" max="3576" width="16.33203125" style="7" customWidth="1"/>
    <col min="3577" max="3577" width="21.88671875" style="7" customWidth="1"/>
    <col min="3578" max="3578" width="4.109375" style="7" customWidth="1"/>
    <col min="3579" max="3829" width="9.109375" style="7"/>
    <col min="3830" max="3830" width="9.5546875" style="7" customWidth="1"/>
    <col min="3831" max="3831" width="71.109375" style="7" customWidth="1"/>
    <col min="3832" max="3832" width="16.33203125" style="7" customWidth="1"/>
    <col min="3833" max="3833" width="21.88671875" style="7" customWidth="1"/>
    <col min="3834" max="3834" width="4.109375" style="7" customWidth="1"/>
    <col min="3835" max="4085" width="9.109375" style="7"/>
    <col min="4086" max="4086" width="9.5546875" style="7" customWidth="1"/>
    <col min="4087" max="4087" width="71.109375" style="7" customWidth="1"/>
    <col min="4088" max="4088" width="16.33203125" style="7" customWidth="1"/>
    <col min="4089" max="4089" width="21.88671875" style="7" customWidth="1"/>
    <col min="4090" max="4090" width="4.109375" style="7" customWidth="1"/>
    <col min="4091" max="4341" width="9.109375" style="7"/>
    <col min="4342" max="4342" width="9.5546875" style="7" customWidth="1"/>
    <col min="4343" max="4343" width="71.109375" style="7" customWidth="1"/>
    <col min="4344" max="4344" width="16.33203125" style="7" customWidth="1"/>
    <col min="4345" max="4345" width="21.88671875" style="7" customWidth="1"/>
    <col min="4346" max="4346" width="4.109375" style="7" customWidth="1"/>
    <col min="4347" max="4597" width="9.109375" style="7"/>
    <col min="4598" max="4598" width="9.5546875" style="7" customWidth="1"/>
    <col min="4599" max="4599" width="71.109375" style="7" customWidth="1"/>
    <col min="4600" max="4600" width="16.33203125" style="7" customWidth="1"/>
    <col min="4601" max="4601" width="21.88671875" style="7" customWidth="1"/>
    <col min="4602" max="4602" width="4.109375" style="7" customWidth="1"/>
    <col min="4603" max="4853" width="9.109375" style="7"/>
    <col min="4854" max="4854" width="9.5546875" style="7" customWidth="1"/>
    <col min="4855" max="4855" width="71.109375" style="7" customWidth="1"/>
    <col min="4856" max="4856" width="16.33203125" style="7" customWidth="1"/>
    <col min="4857" max="4857" width="21.88671875" style="7" customWidth="1"/>
    <col min="4858" max="4858" width="4.109375" style="7" customWidth="1"/>
    <col min="4859" max="5109" width="9.109375" style="7"/>
    <col min="5110" max="5110" width="9.5546875" style="7" customWidth="1"/>
    <col min="5111" max="5111" width="71.109375" style="7" customWidth="1"/>
    <col min="5112" max="5112" width="16.33203125" style="7" customWidth="1"/>
    <col min="5113" max="5113" width="21.88671875" style="7" customWidth="1"/>
    <col min="5114" max="5114" width="4.109375" style="7" customWidth="1"/>
    <col min="5115" max="5365" width="9.109375" style="7"/>
    <col min="5366" max="5366" width="9.5546875" style="7" customWidth="1"/>
    <col min="5367" max="5367" width="71.109375" style="7" customWidth="1"/>
    <col min="5368" max="5368" width="16.33203125" style="7" customWidth="1"/>
    <col min="5369" max="5369" width="21.88671875" style="7" customWidth="1"/>
    <col min="5370" max="5370" width="4.109375" style="7" customWidth="1"/>
    <col min="5371" max="5621" width="9.109375" style="7"/>
    <col min="5622" max="5622" width="9.5546875" style="7" customWidth="1"/>
    <col min="5623" max="5623" width="71.109375" style="7" customWidth="1"/>
    <col min="5624" max="5624" width="16.33203125" style="7" customWidth="1"/>
    <col min="5625" max="5625" width="21.88671875" style="7" customWidth="1"/>
    <col min="5626" max="5626" width="4.109375" style="7" customWidth="1"/>
    <col min="5627" max="5877" width="9.109375" style="7"/>
    <col min="5878" max="5878" width="9.5546875" style="7" customWidth="1"/>
    <col min="5879" max="5879" width="71.109375" style="7" customWidth="1"/>
    <col min="5880" max="5880" width="16.33203125" style="7" customWidth="1"/>
    <col min="5881" max="5881" width="21.88671875" style="7" customWidth="1"/>
    <col min="5882" max="5882" width="4.109375" style="7" customWidth="1"/>
    <col min="5883" max="6133" width="9.109375" style="7"/>
    <col min="6134" max="6134" width="9.5546875" style="7" customWidth="1"/>
    <col min="6135" max="6135" width="71.109375" style="7" customWidth="1"/>
    <col min="6136" max="6136" width="16.33203125" style="7" customWidth="1"/>
    <col min="6137" max="6137" width="21.88671875" style="7" customWidth="1"/>
    <col min="6138" max="6138" width="4.109375" style="7" customWidth="1"/>
    <col min="6139" max="6389" width="9.109375" style="7"/>
    <col min="6390" max="6390" width="9.5546875" style="7" customWidth="1"/>
    <col min="6391" max="6391" width="71.109375" style="7" customWidth="1"/>
    <col min="6392" max="6392" width="16.33203125" style="7" customWidth="1"/>
    <col min="6393" max="6393" width="21.88671875" style="7" customWidth="1"/>
    <col min="6394" max="6394" width="4.109375" style="7" customWidth="1"/>
    <col min="6395" max="6645" width="9.109375" style="7"/>
    <col min="6646" max="6646" width="9.5546875" style="7" customWidth="1"/>
    <col min="6647" max="6647" width="71.109375" style="7" customWidth="1"/>
    <col min="6648" max="6648" width="16.33203125" style="7" customWidth="1"/>
    <col min="6649" max="6649" width="21.88671875" style="7" customWidth="1"/>
    <col min="6650" max="6650" width="4.109375" style="7" customWidth="1"/>
    <col min="6651" max="6901" width="9.109375" style="7"/>
    <col min="6902" max="6902" width="9.5546875" style="7" customWidth="1"/>
    <col min="6903" max="6903" width="71.109375" style="7" customWidth="1"/>
    <col min="6904" max="6904" width="16.33203125" style="7" customWidth="1"/>
    <col min="6905" max="6905" width="21.88671875" style="7" customWidth="1"/>
    <col min="6906" max="6906" width="4.109375" style="7" customWidth="1"/>
    <col min="6907" max="7157" width="9.109375" style="7"/>
    <col min="7158" max="7158" width="9.5546875" style="7" customWidth="1"/>
    <col min="7159" max="7159" width="71.109375" style="7" customWidth="1"/>
    <col min="7160" max="7160" width="16.33203125" style="7" customWidth="1"/>
    <col min="7161" max="7161" width="21.88671875" style="7" customWidth="1"/>
    <col min="7162" max="7162" width="4.109375" style="7" customWidth="1"/>
    <col min="7163" max="7413" width="9.109375" style="7"/>
    <col min="7414" max="7414" width="9.5546875" style="7" customWidth="1"/>
    <col min="7415" max="7415" width="71.109375" style="7" customWidth="1"/>
    <col min="7416" max="7416" width="16.33203125" style="7" customWidth="1"/>
    <col min="7417" max="7417" width="21.88671875" style="7" customWidth="1"/>
    <col min="7418" max="7418" width="4.109375" style="7" customWidth="1"/>
    <col min="7419" max="7669" width="9.109375" style="7"/>
    <col min="7670" max="7670" width="9.5546875" style="7" customWidth="1"/>
    <col min="7671" max="7671" width="71.109375" style="7" customWidth="1"/>
    <col min="7672" max="7672" width="16.33203125" style="7" customWidth="1"/>
    <col min="7673" max="7673" width="21.88671875" style="7" customWidth="1"/>
    <col min="7674" max="7674" width="4.109375" style="7" customWidth="1"/>
    <col min="7675" max="7925" width="9.109375" style="7"/>
    <col min="7926" max="7926" width="9.5546875" style="7" customWidth="1"/>
    <col min="7927" max="7927" width="71.109375" style="7" customWidth="1"/>
    <col min="7928" max="7928" width="16.33203125" style="7" customWidth="1"/>
    <col min="7929" max="7929" width="21.88671875" style="7" customWidth="1"/>
    <col min="7930" max="7930" width="4.109375" style="7" customWidth="1"/>
    <col min="7931" max="8181" width="9.109375" style="7"/>
    <col min="8182" max="8182" width="9.5546875" style="7" customWidth="1"/>
    <col min="8183" max="8183" width="71.109375" style="7" customWidth="1"/>
    <col min="8184" max="8184" width="16.33203125" style="7" customWidth="1"/>
    <col min="8185" max="8185" width="21.88671875" style="7" customWidth="1"/>
    <col min="8186" max="8186" width="4.109375" style="7" customWidth="1"/>
    <col min="8187" max="8437" width="9.109375" style="7"/>
    <col min="8438" max="8438" width="9.5546875" style="7" customWidth="1"/>
    <col min="8439" max="8439" width="71.109375" style="7" customWidth="1"/>
    <col min="8440" max="8440" width="16.33203125" style="7" customWidth="1"/>
    <col min="8441" max="8441" width="21.88671875" style="7" customWidth="1"/>
    <col min="8442" max="8442" width="4.109375" style="7" customWidth="1"/>
    <col min="8443" max="8693" width="9.109375" style="7"/>
    <col min="8694" max="8694" width="9.5546875" style="7" customWidth="1"/>
    <col min="8695" max="8695" width="71.109375" style="7" customWidth="1"/>
    <col min="8696" max="8696" width="16.33203125" style="7" customWidth="1"/>
    <col min="8697" max="8697" width="21.88671875" style="7" customWidth="1"/>
    <col min="8698" max="8698" width="4.109375" style="7" customWidth="1"/>
    <col min="8699" max="8949" width="9.109375" style="7"/>
    <col min="8950" max="8950" width="9.5546875" style="7" customWidth="1"/>
    <col min="8951" max="8951" width="71.109375" style="7" customWidth="1"/>
    <col min="8952" max="8952" width="16.33203125" style="7" customWidth="1"/>
    <col min="8953" max="8953" width="21.88671875" style="7" customWidth="1"/>
    <col min="8954" max="8954" width="4.109375" style="7" customWidth="1"/>
    <col min="8955" max="9205" width="9.109375" style="7"/>
    <col min="9206" max="9206" width="9.5546875" style="7" customWidth="1"/>
    <col min="9207" max="9207" width="71.109375" style="7" customWidth="1"/>
    <col min="9208" max="9208" width="16.33203125" style="7" customWidth="1"/>
    <col min="9209" max="9209" width="21.88671875" style="7" customWidth="1"/>
    <col min="9210" max="9210" width="4.109375" style="7" customWidth="1"/>
    <col min="9211" max="9461" width="9.109375" style="7"/>
    <col min="9462" max="9462" width="9.5546875" style="7" customWidth="1"/>
    <col min="9463" max="9463" width="71.109375" style="7" customWidth="1"/>
    <col min="9464" max="9464" width="16.33203125" style="7" customWidth="1"/>
    <col min="9465" max="9465" width="21.88671875" style="7" customWidth="1"/>
    <col min="9466" max="9466" width="4.109375" style="7" customWidth="1"/>
    <col min="9467" max="9717" width="9.109375" style="7"/>
    <col min="9718" max="9718" width="9.5546875" style="7" customWidth="1"/>
    <col min="9719" max="9719" width="71.109375" style="7" customWidth="1"/>
    <col min="9720" max="9720" width="16.33203125" style="7" customWidth="1"/>
    <col min="9721" max="9721" width="21.88671875" style="7" customWidth="1"/>
    <col min="9722" max="9722" width="4.109375" style="7" customWidth="1"/>
    <col min="9723" max="9973" width="9.109375" style="7"/>
    <col min="9974" max="9974" width="9.5546875" style="7" customWidth="1"/>
    <col min="9975" max="9975" width="71.109375" style="7" customWidth="1"/>
    <col min="9976" max="9976" width="16.33203125" style="7" customWidth="1"/>
    <col min="9977" max="9977" width="21.88671875" style="7" customWidth="1"/>
    <col min="9978" max="9978" width="4.109375" style="7" customWidth="1"/>
    <col min="9979" max="10229" width="9.109375" style="7"/>
    <col min="10230" max="10230" width="9.5546875" style="7" customWidth="1"/>
    <col min="10231" max="10231" width="71.109375" style="7" customWidth="1"/>
    <col min="10232" max="10232" width="16.33203125" style="7" customWidth="1"/>
    <col min="10233" max="10233" width="21.88671875" style="7" customWidth="1"/>
    <col min="10234" max="10234" width="4.109375" style="7" customWidth="1"/>
    <col min="10235" max="10485" width="9.109375" style="7"/>
    <col min="10486" max="10486" width="9.5546875" style="7" customWidth="1"/>
    <col min="10487" max="10487" width="71.109375" style="7" customWidth="1"/>
    <col min="10488" max="10488" width="16.33203125" style="7" customWidth="1"/>
    <col min="10489" max="10489" width="21.88671875" style="7" customWidth="1"/>
    <col min="10490" max="10490" width="4.109375" style="7" customWidth="1"/>
    <col min="10491" max="10741" width="9.109375" style="7"/>
    <col min="10742" max="10742" width="9.5546875" style="7" customWidth="1"/>
    <col min="10743" max="10743" width="71.109375" style="7" customWidth="1"/>
    <col min="10744" max="10744" width="16.33203125" style="7" customWidth="1"/>
    <col min="10745" max="10745" width="21.88671875" style="7" customWidth="1"/>
    <col min="10746" max="10746" width="4.109375" style="7" customWidth="1"/>
    <col min="10747" max="10997" width="9.109375" style="7"/>
    <col min="10998" max="10998" width="9.5546875" style="7" customWidth="1"/>
    <col min="10999" max="10999" width="71.109375" style="7" customWidth="1"/>
    <col min="11000" max="11000" width="16.33203125" style="7" customWidth="1"/>
    <col min="11001" max="11001" width="21.88671875" style="7" customWidth="1"/>
    <col min="11002" max="11002" width="4.109375" style="7" customWidth="1"/>
    <col min="11003" max="11253" width="9.109375" style="7"/>
    <col min="11254" max="11254" width="9.5546875" style="7" customWidth="1"/>
    <col min="11255" max="11255" width="71.109375" style="7" customWidth="1"/>
    <col min="11256" max="11256" width="16.33203125" style="7" customWidth="1"/>
    <col min="11257" max="11257" width="21.88671875" style="7" customWidth="1"/>
    <col min="11258" max="11258" width="4.109375" style="7" customWidth="1"/>
    <col min="11259" max="11509" width="9.109375" style="7"/>
    <col min="11510" max="11510" width="9.5546875" style="7" customWidth="1"/>
    <col min="11511" max="11511" width="71.109375" style="7" customWidth="1"/>
    <col min="11512" max="11512" width="16.33203125" style="7" customWidth="1"/>
    <col min="11513" max="11513" width="21.88671875" style="7" customWidth="1"/>
    <col min="11514" max="11514" width="4.109375" style="7" customWidth="1"/>
    <col min="11515" max="11765" width="9.109375" style="7"/>
    <col min="11766" max="11766" width="9.5546875" style="7" customWidth="1"/>
    <col min="11767" max="11767" width="71.109375" style="7" customWidth="1"/>
    <col min="11768" max="11768" width="16.33203125" style="7" customWidth="1"/>
    <col min="11769" max="11769" width="21.88671875" style="7" customWidth="1"/>
    <col min="11770" max="11770" width="4.109375" style="7" customWidth="1"/>
    <col min="11771" max="12021" width="9.109375" style="7"/>
    <col min="12022" max="12022" width="9.5546875" style="7" customWidth="1"/>
    <col min="12023" max="12023" width="71.109375" style="7" customWidth="1"/>
    <col min="12024" max="12024" width="16.33203125" style="7" customWidth="1"/>
    <col min="12025" max="12025" width="21.88671875" style="7" customWidth="1"/>
    <col min="12026" max="12026" width="4.109375" style="7" customWidth="1"/>
    <col min="12027" max="12277" width="9.109375" style="7"/>
    <col min="12278" max="12278" width="9.5546875" style="7" customWidth="1"/>
    <col min="12279" max="12279" width="71.109375" style="7" customWidth="1"/>
    <col min="12280" max="12280" width="16.33203125" style="7" customWidth="1"/>
    <col min="12281" max="12281" width="21.88671875" style="7" customWidth="1"/>
    <col min="12282" max="12282" width="4.109375" style="7" customWidth="1"/>
    <col min="12283" max="12533" width="9.109375" style="7"/>
    <col min="12534" max="12534" width="9.5546875" style="7" customWidth="1"/>
    <col min="12535" max="12535" width="71.109375" style="7" customWidth="1"/>
    <col min="12536" max="12536" width="16.33203125" style="7" customWidth="1"/>
    <col min="12537" max="12537" width="21.88671875" style="7" customWidth="1"/>
    <col min="12538" max="12538" width="4.109375" style="7" customWidth="1"/>
    <col min="12539" max="12789" width="9.109375" style="7"/>
    <col min="12790" max="12790" width="9.5546875" style="7" customWidth="1"/>
    <col min="12791" max="12791" width="71.109375" style="7" customWidth="1"/>
    <col min="12792" max="12792" width="16.33203125" style="7" customWidth="1"/>
    <col min="12793" max="12793" width="21.88671875" style="7" customWidth="1"/>
    <col min="12794" max="12794" width="4.109375" style="7" customWidth="1"/>
    <col min="12795" max="13045" width="9.109375" style="7"/>
    <col min="13046" max="13046" width="9.5546875" style="7" customWidth="1"/>
    <col min="13047" max="13047" width="71.109375" style="7" customWidth="1"/>
    <col min="13048" max="13048" width="16.33203125" style="7" customWidth="1"/>
    <col min="13049" max="13049" width="21.88671875" style="7" customWidth="1"/>
    <col min="13050" max="13050" width="4.109375" style="7" customWidth="1"/>
    <col min="13051" max="13301" width="9.109375" style="7"/>
    <col min="13302" max="13302" width="9.5546875" style="7" customWidth="1"/>
    <col min="13303" max="13303" width="71.109375" style="7" customWidth="1"/>
    <col min="13304" max="13304" width="16.33203125" style="7" customWidth="1"/>
    <col min="13305" max="13305" width="21.88671875" style="7" customWidth="1"/>
    <col min="13306" max="13306" width="4.109375" style="7" customWidth="1"/>
    <col min="13307" max="13557" width="9.109375" style="7"/>
    <col min="13558" max="13558" width="9.5546875" style="7" customWidth="1"/>
    <col min="13559" max="13559" width="71.109375" style="7" customWidth="1"/>
    <col min="13560" max="13560" width="16.33203125" style="7" customWidth="1"/>
    <col min="13561" max="13561" width="21.88671875" style="7" customWidth="1"/>
    <col min="13562" max="13562" width="4.109375" style="7" customWidth="1"/>
    <col min="13563" max="13813" width="9.109375" style="7"/>
    <col min="13814" max="13814" width="9.5546875" style="7" customWidth="1"/>
    <col min="13815" max="13815" width="71.109375" style="7" customWidth="1"/>
    <col min="13816" max="13816" width="16.33203125" style="7" customWidth="1"/>
    <col min="13817" max="13817" width="21.88671875" style="7" customWidth="1"/>
    <col min="13818" max="13818" width="4.109375" style="7" customWidth="1"/>
    <col min="13819" max="14069" width="9.109375" style="7"/>
    <col min="14070" max="14070" width="9.5546875" style="7" customWidth="1"/>
    <col min="14071" max="14071" width="71.109375" style="7" customWidth="1"/>
    <col min="14072" max="14072" width="16.33203125" style="7" customWidth="1"/>
    <col min="14073" max="14073" width="21.88671875" style="7" customWidth="1"/>
    <col min="14074" max="14074" width="4.109375" style="7" customWidth="1"/>
    <col min="14075" max="14325" width="9.109375" style="7"/>
    <col min="14326" max="14326" width="9.5546875" style="7" customWidth="1"/>
    <col min="14327" max="14327" width="71.109375" style="7" customWidth="1"/>
    <col min="14328" max="14328" width="16.33203125" style="7" customWidth="1"/>
    <col min="14329" max="14329" width="21.88671875" style="7" customWidth="1"/>
    <col min="14330" max="14330" width="4.109375" style="7" customWidth="1"/>
    <col min="14331" max="14581" width="9.109375" style="7"/>
    <col min="14582" max="14582" width="9.5546875" style="7" customWidth="1"/>
    <col min="14583" max="14583" width="71.109375" style="7" customWidth="1"/>
    <col min="14584" max="14584" width="16.33203125" style="7" customWidth="1"/>
    <col min="14585" max="14585" width="21.88671875" style="7" customWidth="1"/>
    <col min="14586" max="14586" width="4.109375" style="7" customWidth="1"/>
    <col min="14587" max="14837" width="9.109375" style="7"/>
    <col min="14838" max="14838" width="9.5546875" style="7" customWidth="1"/>
    <col min="14839" max="14839" width="71.109375" style="7" customWidth="1"/>
    <col min="14840" max="14840" width="16.33203125" style="7" customWidth="1"/>
    <col min="14841" max="14841" width="21.88671875" style="7" customWidth="1"/>
    <col min="14842" max="14842" width="4.109375" style="7" customWidth="1"/>
    <col min="14843" max="15093" width="9.109375" style="7"/>
    <col min="15094" max="15094" width="9.5546875" style="7" customWidth="1"/>
    <col min="15095" max="15095" width="71.109375" style="7" customWidth="1"/>
    <col min="15096" max="15096" width="16.33203125" style="7" customWidth="1"/>
    <col min="15097" max="15097" width="21.88671875" style="7" customWidth="1"/>
    <col min="15098" max="15098" width="4.109375" style="7" customWidth="1"/>
    <col min="15099" max="15349" width="9.109375" style="7"/>
    <col min="15350" max="15350" width="9.5546875" style="7" customWidth="1"/>
    <col min="15351" max="15351" width="71.109375" style="7" customWidth="1"/>
    <col min="15352" max="15352" width="16.33203125" style="7" customWidth="1"/>
    <col min="15353" max="15353" width="21.88671875" style="7" customWidth="1"/>
    <col min="15354" max="15354" width="4.109375" style="7" customWidth="1"/>
    <col min="15355" max="15605" width="9.109375" style="7"/>
    <col min="15606" max="15606" width="9.5546875" style="7" customWidth="1"/>
    <col min="15607" max="15607" width="71.109375" style="7" customWidth="1"/>
    <col min="15608" max="15608" width="16.33203125" style="7" customWidth="1"/>
    <col min="15609" max="15609" width="21.88671875" style="7" customWidth="1"/>
    <col min="15610" max="15610" width="4.109375" style="7" customWidth="1"/>
    <col min="15611" max="15861" width="9.109375" style="7"/>
    <col min="15862" max="15862" width="9.5546875" style="7" customWidth="1"/>
    <col min="15863" max="15863" width="71.109375" style="7" customWidth="1"/>
    <col min="15864" max="15864" width="16.33203125" style="7" customWidth="1"/>
    <col min="15865" max="15865" width="21.88671875" style="7" customWidth="1"/>
    <col min="15866" max="15866" width="4.109375" style="7" customWidth="1"/>
    <col min="15867" max="16117" width="9.109375" style="7"/>
    <col min="16118" max="16118" width="9.5546875" style="7" customWidth="1"/>
    <col min="16119" max="16119" width="71.109375" style="7" customWidth="1"/>
    <col min="16120" max="16120" width="16.33203125" style="7" customWidth="1"/>
    <col min="16121" max="16121" width="21.88671875" style="7" customWidth="1"/>
    <col min="16122" max="16122" width="4.109375" style="7" customWidth="1"/>
    <col min="16123" max="16384" width="9.109375" style="7"/>
  </cols>
  <sheetData>
    <row r="1" spans="1:4" s="41" customFormat="1" ht="33.75" customHeight="1">
      <c r="A1" s="39" t="s">
        <v>13</v>
      </c>
      <c r="B1" s="40" t="s">
        <v>14</v>
      </c>
      <c r="C1" s="40" t="s">
        <v>0</v>
      </c>
      <c r="D1" s="70" t="s">
        <v>348</v>
      </c>
    </row>
    <row r="2" spans="1:4" ht="14.25" customHeight="1">
      <c r="A2" s="42"/>
      <c r="B2" s="43"/>
      <c r="C2" s="44"/>
      <c r="D2" s="82"/>
    </row>
    <row r="3" spans="1:4" s="2" customFormat="1" ht="15" customHeight="1">
      <c r="A3" s="4"/>
      <c r="B3" s="1" t="str">
        <f>'Paving Interlock'!B3</f>
        <v>PROJECT NAME:</v>
      </c>
      <c r="C3" s="57"/>
      <c r="D3" s="4"/>
    </row>
    <row r="4" spans="1:4" ht="14.25" customHeight="1">
      <c r="A4" s="5"/>
      <c r="B4" s="1"/>
      <c r="C4" s="10"/>
      <c r="D4" s="82"/>
    </row>
    <row r="5" spans="1:4" ht="34.5" customHeight="1">
      <c r="A5" s="5"/>
      <c r="B5" s="232" t="str">
        <f>'Paving Interlock'!B5</f>
        <v>PROPOSED-PAVEMENT WALK WAYS IMPROVEMENT FOR SHANAGANI DISTRICT COMMISSIONER OFFICE</v>
      </c>
      <c r="C5" s="10"/>
      <c r="D5" s="82"/>
    </row>
    <row r="6" spans="1:4" ht="14.25" customHeight="1">
      <c r="A6" s="5"/>
      <c r="B6" s="1"/>
      <c r="C6" s="10"/>
      <c r="D6" s="82"/>
    </row>
    <row r="7" spans="1:4" ht="14.25" customHeight="1">
      <c r="A7" s="5"/>
      <c r="B7" s="45"/>
      <c r="C7" s="10"/>
      <c r="D7" s="82"/>
    </row>
    <row r="8" spans="1:4" ht="14.25" customHeight="1">
      <c r="A8" s="5"/>
      <c r="B8" s="45"/>
      <c r="C8" s="10"/>
      <c r="D8" s="82"/>
    </row>
    <row r="9" spans="1:4" ht="14.25" customHeight="1">
      <c r="A9" s="5"/>
      <c r="B9" s="46" t="s">
        <v>309</v>
      </c>
      <c r="C9" s="47"/>
      <c r="D9" s="82"/>
    </row>
    <row r="10" spans="1:4" ht="14.25" customHeight="1">
      <c r="A10" s="5"/>
      <c r="B10" s="48"/>
      <c r="C10" s="10"/>
      <c r="D10" s="82"/>
    </row>
    <row r="11" spans="1:4" ht="14.25" customHeight="1">
      <c r="A11" s="5"/>
      <c r="B11" s="48"/>
      <c r="C11" s="10"/>
      <c r="D11" s="82"/>
    </row>
    <row r="12" spans="1:4" ht="14.25" customHeight="1">
      <c r="A12" s="5">
        <v>1</v>
      </c>
      <c r="B12" s="48" t="s">
        <v>350</v>
      </c>
      <c r="C12" s="49" t="s">
        <v>368</v>
      </c>
      <c r="D12" s="82">
        <f>Preliminaries!K744</f>
        <v>0</v>
      </c>
    </row>
    <row r="13" spans="1:4" ht="14.25" customHeight="1">
      <c r="A13" s="5"/>
      <c r="B13" s="48"/>
      <c r="C13" s="6"/>
      <c r="D13" s="83"/>
    </row>
    <row r="14" spans="1:4" ht="14.25" customHeight="1">
      <c r="A14" s="5"/>
      <c r="B14" s="48"/>
      <c r="C14" s="6"/>
      <c r="D14" s="82"/>
    </row>
    <row r="15" spans="1:4" ht="14.25" customHeight="1">
      <c r="A15" s="5">
        <v>2</v>
      </c>
      <c r="B15" s="48" t="str">
        <f>'Paving Interlock'!B7</f>
        <v>SECTION 2: PAVING INTERLOCK</v>
      </c>
      <c r="C15" s="49" t="s">
        <v>354</v>
      </c>
      <c r="D15" s="82">
        <f>'Paving Interlock'!I40</f>
        <v>0</v>
      </c>
    </row>
    <row r="16" spans="1:4" ht="14.25" customHeight="1">
      <c r="A16" s="5"/>
      <c r="B16" s="48"/>
      <c r="C16" s="6"/>
      <c r="D16" s="82"/>
    </row>
    <row r="17" spans="1:5" ht="14.25" customHeight="1">
      <c r="A17" s="5"/>
      <c r="B17" s="48"/>
      <c r="C17" s="10"/>
      <c r="D17" s="84"/>
    </row>
    <row r="18" spans="1:5" ht="14.25" customHeight="1">
      <c r="A18" s="5"/>
      <c r="B18" s="46"/>
      <c r="C18" s="10"/>
      <c r="D18" s="82"/>
    </row>
    <row r="19" spans="1:5" ht="14.25" customHeight="1">
      <c r="A19" s="5"/>
      <c r="B19" s="50" t="s">
        <v>310</v>
      </c>
      <c r="C19" s="51" t="s">
        <v>349</v>
      </c>
      <c r="D19" s="85">
        <f>SUM(D11:D16)</f>
        <v>0</v>
      </c>
      <c r="E19" s="74"/>
    </row>
    <row r="20" spans="1:5" ht="14.25" customHeight="1">
      <c r="A20" s="5"/>
      <c r="B20" s="48"/>
      <c r="C20" s="10"/>
      <c r="D20" s="82"/>
    </row>
    <row r="21" spans="1:5" ht="14.25" customHeight="1" thickBot="1">
      <c r="A21" s="5"/>
      <c r="B21" s="48"/>
      <c r="C21" s="10"/>
      <c r="D21" s="86"/>
    </row>
    <row r="22" spans="1:5" ht="14.25" customHeight="1" thickTop="1">
      <c r="A22" s="5"/>
      <c r="B22" s="48"/>
      <c r="C22" s="10"/>
      <c r="D22" s="82"/>
    </row>
    <row r="23" spans="1:5" ht="14.25" customHeight="1">
      <c r="A23" s="5"/>
      <c r="B23" s="48"/>
      <c r="C23" s="10"/>
      <c r="D23" s="82"/>
    </row>
    <row r="24" spans="1:5" ht="14.25" customHeight="1">
      <c r="A24" s="5"/>
      <c r="B24" s="48"/>
      <c r="C24" s="10"/>
      <c r="D24" s="82"/>
    </row>
    <row r="25" spans="1:5" ht="14.25" customHeight="1">
      <c r="A25" s="5"/>
      <c r="B25" s="48"/>
      <c r="C25" s="10"/>
      <c r="D25" s="82"/>
    </row>
    <row r="26" spans="1:5" ht="14.25" customHeight="1">
      <c r="A26" s="5"/>
      <c r="B26" s="48"/>
      <c r="C26" s="10"/>
      <c r="D26" s="82"/>
    </row>
    <row r="27" spans="1:5" ht="14.25" customHeight="1">
      <c r="A27" s="5"/>
      <c r="B27" s="48"/>
      <c r="C27" s="10"/>
      <c r="D27" s="82"/>
    </row>
    <row r="28" spans="1:5" ht="14.25" customHeight="1">
      <c r="A28" s="5"/>
      <c r="B28" s="48"/>
      <c r="C28" s="10"/>
      <c r="D28" s="82"/>
    </row>
    <row r="29" spans="1:5" ht="14.25" customHeight="1">
      <c r="A29" s="5"/>
      <c r="B29" s="48"/>
      <c r="C29" s="10"/>
      <c r="D29" s="82"/>
    </row>
    <row r="30" spans="1:5" ht="14.25" customHeight="1">
      <c r="A30" s="5"/>
      <c r="B30" s="48"/>
      <c r="C30" s="10"/>
      <c r="D30" s="82"/>
    </row>
    <row r="31" spans="1:5" ht="14.25" customHeight="1">
      <c r="A31" s="5"/>
      <c r="B31" s="52"/>
      <c r="C31" s="12"/>
      <c r="D31" s="87"/>
      <c r="E31" s="74"/>
    </row>
    <row r="32" spans="1:5" s="8" customFormat="1" ht="14.25" customHeight="1">
      <c r="A32" s="5"/>
      <c r="B32" s="43"/>
      <c r="C32" s="10"/>
      <c r="D32" s="82"/>
    </row>
    <row r="33" spans="1:5" s="8" customFormat="1" ht="14.25" customHeight="1">
      <c r="A33" s="5"/>
      <c r="B33" s="48" t="s">
        <v>311</v>
      </c>
      <c r="C33" s="53"/>
      <c r="D33" s="82"/>
      <c r="E33" s="75"/>
    </row>
    <row r="34" spans="1:5" s="8" customFormat="1" ht="14.25" customHeight="1">
      <c r="A34" s="5"/>
      <c r="B34" s="48"/>
      <c r="C34" s="53"/>
      <c r="D34" s="82"/>
    </row>
    <row r="35" spans="1:5" s="8" customFormat="1" ht="14.25" customHeight="1">
      <c r="A35" s="5"/>
      <c r="B35" s="48" t="s">
        <v>326</v>
      </c>
      <c r="C35" s="54"/>
      <c r="D35" s="82"/>
      <c r="E35" s="75"/>
    </row>
    <row r="36" spans="1:5" s="8" customFormat="1" ht="14.25" customHeight="1">
      <c r="A36" s="5"/>
      <c r="B36" s="48"/>
      <c r="C36" s="53"/>
      <c r="D36" s="82"/>
    </row>
    <row r="37" spans="1:5" s="8" customFormat="1" ht="14.25" customHeight="1">
      <c r="A37" s="5"/>
      <c r="B37" s="48"/>
      <c r="C37" s="53"/>
      <c r="D37" s="82"/>
    </row>
    <row r="38" spans="1:5" s="8" customFormat="1" ht="14.25" customHeight="1">
      <c r="A38" s="5"/>
      <c r="B38" s="48" t="s">
        <v>312</v>
      </c>
      <c r="C38" s="53"/>
      <c r="D38" s="82"/>
    </row>
    <row r="39" spans="1:5" s="8" customFormat="1" ht="14.25" customHeight="1">
      <c r="A39" s="5"/>
      <c r="B39" s="48"/>
      <c r="C39" s="53"/>
      <c r="D39" s="82"/>
    </row>
    <row r="40" spans="1:5" s="8" customFormat="1" ht="14.25" customHeight="1">
      <c r="A40" s="5"/>
      <c r="B40" s="48"/>
      <c r="C40" s="53"/>
      <c r="D40" s="82"/>
    </row>
    <row r="41" spans="1:5" s="8" customFormat="1" ht="14.25" customHeight="1">
      <c r="A41" s="5"/>
      <c r="B41" s="48" t="s">
        <v>313</v>
      </c>
      <c r="C41" s="53"/>
      <c r="D41" s="82"/>
    </row>
    <row r="42" spans="1:5" s="8" customFormat="1" ht="14.25" customHeight="1">
      <c r="A42" s="5"/>
      <c r="B42" s="48"/>
      <c r="C42" s="53"/>
      <c r="D42" s="82"/>
    </row>
    <row r="43" spans="1:5" s="8" customFormat="1" ht="14.25" customHeight="1">
      <c r="A43" s="5"/>
      <c r="B43" s="48"/>
      <c r="C43" s="53"/>
      <c r="D43" s="82"/>
    </row>
    <row r="44" spans="1:5" s="8" customFormat="1" ht="14.25" customHeight="1">
      <c r="A44" s="5"/>
      <c r="B44" s="48" t="s">
        <v>314</v>
      </c>
      <c r="C44" s="53"/>
      <c r="D44" s="82"/>
    </row>
    <row r="45" spans="1:5" s="8" customFormat="1" ht="14.25" customHeight="1">
      <c r="A45" s="5"/>
      <c r="B45" s="48"/>
      <c r="C45" s="53"/>
      <c r="D45" s="82"/>
    </row>
    <row r="46" spans="1:5" s="8" customFormat="1" ht="14.25" customHeight="1">
      <c r="A46" s="5"/>
      <c r="B46" s="48"/>
      <c r="C46" s="53"/>
      <c r="D46" s="82"/>
    </row>
    <row r="47" spans="1:5" s="8" customFormat="1" ht="14.25" customHeight="1">
      <c r="A47" s="5"/>
      <c r="B47" s="48" t="s">
        <v>315</v>
      </c>
      <c r="C47" s="53"/>
      <c r="D47" s="82"/>
    </row>
    <row r="48" spans="1:5" s="8" customFormat="1" ht="14.25" customHeight="1">
      <c r="A48" s="5"/>
      <c r="B48" s="48"/>
      <c r="C48" s="53"/>
      <c r="D48" s="82"/>
    </row>
    <row r="49" spans="1:4" s="8" customFormat="1" ht="14.25" customHeight="1">
      <c r="A49" s="5"/>
      <c r="B49" s="48" t="s">
        <v>327</v>
      </c>
      <c r="C49" s="55"/>
      <c r="D49" s="82"/>
    </row>
    <row r="50" spans="1:4" s="8" customFormat="1" ht="14.25" customHeight="1">
      <c r="A50" s="5"/>
      <c r="B50" s="48"/>
      <c r="C50" s="55"/>
      <c r="D50" s="82"/>
    </row>
    <row r="51" spans="1:4" s="8" customFormat="1" ht="14.25" customHeight="1">
      <c r="A51" s="5"/>
      <c r="B51" s="48" t="s">
        <v>316</v>
      </c>
      <c r="C51" s="55"/>
      <c r="D51" s="82"/>
    </row>
    <row r="52" spans="1:4" s="8" customFormat="1" ht="14.25" customHeight="1">
      <c r="A52" s="5"/>
      <c r="B52" s="48"/>
      <c r="C52" s="55"/>
      <c r="D52" s="82"/>
    </row>
    <row r="53" spans="1:4" s="8" customFormat="1" ht="14.25" customHeight="1">
      <c r="A53" s="5"/>
      <c r="B53" s="48"/>
      <c r="C53" s="53"/>
      <c r="D53" s="82"/>
    </row>
    <row r="54" spans="1:4" s="8" customFormat="1" ht="14.25" customHeight="1">
      <c r="A54" s="5"/>
      <c r="B54" s="48" t="s">
        <v>313</v>
      </c>
      <c r="C54" s="55"/>
      <c r="D54" s="82"/>
    </row>
    <row r="55" spans="1:4" s="8" customFormat="1" ht="14.25" customHeight="1">
      <c r="A55" s="5"/>
      <c r="B55" s="48"/>
      <c r="C55" s="55"/>
      <c r="D55" s="82"/>
    </row>
    <row r="56" spans="1:4" s="8" customFormat="1" ht="14.25" customHeight="1">
      <c r="A56" s="5"/>
      <c r="B56" s="48"/>
      <c r="C56" s="55"/>
      <c r="D56" s="82"/>
    </row>
    <row r="57" spans="1:4" s="8" customFormat="1" ht="14.25" customHeight="1">
      <c r="A57" s="5"/>
      <c r="B57" s="48" t="s">
        <v>317</v>
      </c>
      <c r="C57" s="55"/>
      <c r="D57" s="82"/>
    </row>
    <row r="58" spans="1:4" s="8" customFormat="1" ht="14.25" customHeight="1">
      <c r="A58" s="11"/>
      <c r="B58" s="309"/>
      <c r="C58" s="310"/>
      <c r="D58" s="310"/>
    </row>
  </sheetData>
  <mergeCells count="1">
    <mergeCell ref="B58:D58"/>
  </mergeCells>
  <printOptions horizontalCentered="1"/>
  <pageMargins left="0.2" right="0.2" top="0.75" bottom="0.5" header="0.45" footer="0.3"/>
  <pageSetup scale="73" orientation="portrait" r:id="rId1"/>
  <headerFooter alignWithMargins="0">
    <oddHeader>&amp;LGRAND SUMMARY&amp;R           PROPOSED  DHARKENLEY DISTRICT COMMUNITY CENTER</oddHeader>
    <oddFooter>&amp;CGrand Summary</oddFooter>
  </headerFooter>
  <ignoredErrors>
    <ignoredError sqref="C13:C14 C1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Preliminaries</vt:lpstr>
      <vt:lpstr>Paving Interlock</vt:lpstr>
      <vt:lpstr>SUMMARY</vt:lpstr>
      <vt:lpstr>'Paving Interlock'!Print_Area</vt:lpstr>
      <vt:lpstr>Preliminaries!Print_Area</vt:lpstr>
      <vt:lpstr>SUMMARY!Print_Area</vt:lpstr>
      <vt:lpstr>Preliminaries!Print_Titles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WANJA David</cp:lastModifiedBy>
  <cp:lastPrinted>2018-04-18T04:37:46Z</cp:lastPrinted>
  <dcterms:created xsi:type="dcterms:W3CDTF">2007-10-12T09:00:49Z</dcterms:created>
  <dcterms:modified xsi:type="dcterms:W3CDTF">2018-05-21T17:17:39Z</dcterms:modified>
</cp:coreProperties>
</file>